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Budget\Budget FY25\Capital Construction\"/>
    </mc:Choice>
  </mc:AlternateContent>
  <bookViews>
    <workbookView xWindow="0" yWindow="0" windowWidth="28800" windowHeight="11448"/>
  </bookViews>
  <sheets>
    <sheet name="Brick &amp; Mortar" sheetId="1" r:id="rId1"/>
    <sheet name="I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<sst xmlns="http://schemas.openxmlformats.org/spreadsheetml/2006/main" count="791" uniqueCount="513">
  <si>
    <t>PART I</t>
  </si>
  <si>
    <t>CONTROLLED MAINTENANCE</t>
  </si>
  <si>
    <t>(1) STATE AGENCIES</t>
  </si>
  <si>
    <t>(A) Department of Agriculture</t>
  </si>
  <si>
    <t>Replace Retractable Seating, Events Center, State Fair</t>
  </si>
  <si>
    <t>Fire Suppression, Code, ADA, and HVAC Upgrades, Creative Arts Building, State Fair</t>
  </si>
  <si>
    <t>(B) Department of Corrections</t>
  </si>
  <si>
    <t>Replace Kitchen Refrigeration System, Fremont Correctional Facility</t>
  </si>
  <si>
    <t>Replace Roofs, Living Units and Support Buildings, Delta Correctional Center</t>
  </si>
  <si>
    <t>Security Perimeter Improvements, Sterling Correctional Facility</t>
  </si>
  <si>
    <t>(C) Department of Education</t>
  </si>
  <si>
    <t>Elevator Upgrade and Modernization, Colorado School for the Deaf and the Blind</t>
  </si>
  <si>
    <t>Upgrade Security, Colorado School for the Deaf and the Blind</t>
  </si>
  <si>
    <t>(D) Department of Higher Education - History Colorado</t>
  </si>
  <si>
    <t>Exterior Life Safety Repairs, Grant Humphreys Mansion</t>
  </si>
  <si>
    <t>(E) Department of Human Services</t>
  </si>
  <si>
    <t>Fire Detection Replacement, CMHIFL</t>
  </si>
  <si>
    <t>Install IP Cameras and Infrastructure, CMHIP and Spring Creek YSC</t>
  </si>
  <si>
    <t>Replace Domestic Water Softeners, Pumps, and Compressors, Building 35; Replace Chiller, Building 118, CMHIP</t>
  </si>
  <si>
    <t>Replace Elevators, Buildings 115 and 116, CMHIP</t>
  </si>
  <si>
    <t>Replace Fire Detection and Suppression Systems, Mount View YSC</t>
  </si>
  <si>
    <t>Upgrade Food Storage Cooler and Freezer, Building 55, CMHIP</t>
  </si>
  <si>
    <t>(F) Department of Military and Veterans Affairs</t>
  </si>
  <si>
    <t>Remodel Auditorium, Upgrade HVAC, and Replace Roof, Denver Readiness Center</t>
  </si>
  <si>
    <t>(I)</t>
  </si>
  <si>
    <t>Upgrade Site Security Lighting, Various Readiness Centers</t>
  </si>
  <si>
    <t>(G) Department of Personnel</t>
  </si>
  <si>
    <t>Controlled Maintenance Emergency Account</t>
  </si>
  <si>
    <t>Modernize Passenger Elevators, State Capitol Building</t>
  </si>
  <si>
    <t>Replace Water and Fire Line, Camp George West</t>
  </si>
  <si>
    <t>Upgrade/Replace HVAC Systems, 690 and 700 Kipling</t>
  </si>
  <si>
    <t>(2) INSTITUTIONS OF HIGHER EDUCATION</t>
  </si>
  <si>
    <t>(A) Adams State University</t>
  </si>
  <si>
    <t>Repair Electrical Distribution, Campuswide</t>
  </si>
  <si>
    <t>(B) Arapahoe Community College</t>
  </si>
  <si>
    <t>`</t>
  </si>
  <si>
    <t>Upgrade Door Hardware and Access Controls, Campuswide</t>
  </si>
  <si>
    <t>Expand Fire Sprinkler System, Main Building</t>
  </si>
  <si>
    <t>(C) Auraria Higher Education Center</t>
  </si>
  <si>
    <t>Upgrade Classroom Security</t>
  </si>
  <si>
    <t>Replace Transformers, Four Buildings</t>
  </si>
  <si>
    <t xml:space="preserve">(D) Colorado Community College System Lowry Campus </t>
  </si>
  <si>
    <t>Elevator Upgrades, Six Buildings</t>
  </si>
  <si>
    <t>(E) Colorado School of Mines</t>
  </si>
  <si>
    <t>Replace Obsolete Temperature Controls, Campuswide</t>
  </si>
  <si>
    <t>Replace Roof, Brown Hall</t>
  </si>
  <si>
    <t>Repair Utilities, Engineering Hall</t>
  </si>
  <si>
    <t>Replace Steinhauer Air Handlers</t>
  </si>
  <si>
    <t>(F) Colorado State University</t>
  </si>
  <si>
    <t>Biosecurity Upgrades, Various Buildings</t>
  </si>
  <si>
    <t>Replace Roof, SARA Building</t>
  </si>
  <si>
    <t>Replace Lead Joint Water Line, Fort Collins Campus</t>
  </si>
  <si>
    <t>Upgrade Christman Field</t>
  </si>
  <si>
    <t>(G) Colorado State University - Pueblo</t>
  </si>
  <si>
    <t>Upgrade Security Hardware</t>
  </si>
  <si>
    <t>Upgrade Campus Accessibility</t>
  </si>
  <si>
    <t>(H) Front Range Community College</t>
  </si>
  <si>
    <t>Modify Restrooms, Harmony Library, Larimer Campus</t>
  </si>
  <si>
    <t>a</t>
  </si>
  <si>
    <t>Replace North Water/Fire Line, Westminster Campus</t>
  </si>
  <si>
    <t>Replace South Water/Fire Line, Westminster Campus</t>
  </si>
  <si>
    <t>(I) Lamar Community College</t>
  </si>
  <si>
    <t>Upgrade Fire Alarm Systems, Betz Technology and Wellness Center</t>
  </si>
  <si>
    <t>(J) Northwestern Community College</t>
  </si>
  <si>
    <t>Repair/Replace Parking Lots and Sidewalks, Rangely Campus</t>
  </si>
  <si>
    <t>(K) Otero Junior College</t>
  </si>
  <si>
    <t>Upgrade Fire Safety, Egress, and Exit Paths, McDivitt Center</t>
  </si>
  <si>
    <t>Upgrade for Code Compliance, McDivitt Center</t>
  </si>
  <si>
    <t>Convert Variable Refrigerant Flow, Wheeler/Life Science Buildings</t>
  </si>
  <si>
    <t>(L) Pueblo Community College</t>
  </si>
  <si>
    <t>Modernize Elevators, Gorisch Building</t>
  </si>
  <si>
    <t>(M) Red Rocks Community College</t>
  </si>
  <si>
    <t>Upgrade West End Rooftop Unit, Lakewood Campus</t>
  </si>
  <si>
    <t>(N) Trinidad State Junior College</t>
  </si>
  <si>
    <t>Upgrade HVAC Air Quality and Building Safety, Alamosa Campus</t>
  </si>
  <si>
    <t>(O) University of Colorado - Anschutz</t>
  </si>
  <si>
    <t>Retrofit Cooling Tower and Pump, Fitzsimons Building</t>
  </si>
  <si>
    <t>(P) University of Colorado - Boulder</t>
  </si>
  <si>
    <t>Improve Rooftop Safety, Five Buildings</t>
  </si>
  <si>
    <t>Repair Exterior Structure, Hale Science</t>
  </si>
  <si>
    <t>Replace Campus Domestic Water Heat Exchangers, Bruce Curtis, Koelbel, and Ekeley Buildings</t>
  </si>
  <si>
    <t>Window Replacement, Engineering Center Office Tower</t>
  </si>
  <si>
    <t>Sewage Treatment System Repairs, Mountain Research Station</t>
  </si>
  <si>
    <t>(Q) University of Colorado - Colorado Springs</t>
  </si>
  <si>
    <t>Modernize Elevators</t>
  </si>
  <si>
    <t>(R) University of Colorado - Anschutz</t>
  </si>
  <si>
    <t>Vivarium Air Valve, R1 North</t>
  </si>
  <si>
    <t>(S) University of Northern Colorado</t>
  </si>
  <si>
    <t>Emergency Generator Replacement, Gray Hall</t>
  </si>
  <si>
    <t>Replace Roof, Michener Library</t>
  </si>
  <si>
    <t>(T) Pikes Peak State College</t>
  </si>
  <si>
    <t>Slope Mitigation at Firing Range, Centennial Campus</t>
  </si>
  <si>
    <t>TOTALS PART I</t>
  </si>
  <si>
    <t>(CONTROLLED MAINTENANCE)</t>
  </si>
  <si>
    <t>PART II</t>
  </si>
  <si>
    <t>STATE AGENCIES</t>
  </si>
  <si>
    <t>(1) CAPITAL RENEWAL AND RECAPITALIZATION</t>
  </si>
  <si>
    <t>(A) Department of Corrections</t>
  </si>
  <si>
    <t>Access Controls Electronic Security System Replacement, Sterling Correctional Facility (Capital Renewal)</t>
  </si>
  <si>
    <t>Steam Condensate Line Replacement, Sterling Correctional Facility (Capital Renewal)</t>
  </si>
  <si>
    <t>(B) Department of Higher Education</t>
  </si>
  <si>
    <t xml:space="preserve">(1) History Colorado </t>
  </si>
  <si>
    <t>Regional Museum Preservation Projects</t>
  </si>
  <si>
    <t>(C) Department of Human Services</t>
  </si>
  <si>
    <t>Regional Center Kitchens, Pools, and Parking Lots</t>
  </si>
  <si>
    <t>Kitchen Replacement, CMHIP</t>
  </si>
  <si>
    <t>Depreciation Fund Capital Improvements</t>
  </si>
  <si>
    <t>(D) Department of Natural Resources</t>
  </si>
  <si>
    <t>(1) Division of Parks and Wildlife</t>
  </si>
  <si>
    <t>Infrastructure and Real Property Maintenance</t>
  </si>
  <si>
    <t xml:space="preserve">(E) Department of Personnel </t>
  </si>
  <si>
    <t>Capitol Complex Renovation and Footprint Reduction</t>
  </si>
  <si>
    <t>Kipling Campus Chiller (Capital Renewal)</t>
  </si>
  <si>
    <t>(F) Department of Transportation</t>
  </si>
  <si>
    <t>Highway Construction Projects</t>
  </si>
  <si>
    <t>(2) CAPITAL EXPANSION</t>
  </si>
  <si>
    <t>(A) Department of Natural Resources</t>
  </si>
  <si>
    <t>Property Acquisition and Improvements</t>
  </si>
  <si>
    <t>TOTALS PART II</t>
  </si>
  <si>
    <t>(STATE AGENCIES)</t>
  </si>
  <si>
    <t>PART III</t>
  </si>
  <si>
    <t>INSTITUTIONS OF HIGHER EDUCATION</t>
  </si>
  <si>
    <t>(A) Colorado State University</t>
  </si>
  <si>
    <t>Clark Building Renovation and Addition</t>
  </si>
  <si>
    <t>(B) Colorado State University - Pueblo</t>
  </si>
  <si>
    <t>Technology Building Renovation and Addition</t>
  </si>
  <si>
    <t>(C) Northwestern Community College</t>
  </si>
  <si>
    <t>Siding, Insulation, and Window Replacement, Rangely Campus (Capital Renewal)</t>
  </si>
  <si>
    <t>(D) Western Colorado University</t>
  </si>
  <si>
    <t>Crawford Hall Renovation (Capital Renewal)</t>
  </si>
  <si>
    <t>Facility Services Center Replacement</t>
  </si>
  <si>
    <t>(B) Auraria Higher Education Center</t>
  </si>
  <si>
    <t>Campus Safety Center</t>
  </si>
  <si>
    <t xml:space="preserve">(C) Colorado Mesa University </t>
  </si>
  <si>
    <t>Performing Arts Center Expansion and Renovation</t>
  </si>
  <si>
    <t>Classroom 2 Career Hub</t>
  </si>
  <si>
    <t>TOTALS PART III</t>
  </si>
  <si>
    <t>(INSTITUTIONS OF HIGHER EDUCATION)</t>
  </si>
  <si>
    <t>GRAND TOTALS</t>
  </si>
  <si>
    <t>(CAPITAL CONSTRUCTION)</t>
  </si>
  <si>
    <t>b</t>
  </si>
  <si>
    <t>LI=Line Item, BL=Bottom Line</t>
  </si>
  <si>
    <t>NL/ EL</t>
  </si>
  <si>
    <t>LI/ BL</t>
  </si>
  <si>
    <t>APPR Group</t>
  </si>
  <si>
    <t>PROJECT NUMBER</t>
  </si>
  <si>
    <t>APPR FSC</t>
  </si>
  <si>
    <t>ITEM &amp; SUBTOTAL</t>
  </si>
  <si>
    <t>LBLI</t>
  </si>
  <si>
    <t>TOTAL</t>
  </si>
  <si>
    <t>CAPITAL CONSTRUCTION FUND</t>
  </si>
  <si>
    <t>CASH FUNDS</t>
  </si>
  <si>
    <t>REAPPROPRIATED FUNDS</t>
  </si>
  <si>
    <t>FEDERAL FUNDS</t>
  </si>
  <si>
    <t>APPROPRIATION FROM</t>
  </si>
  <si>
    <t>$</t>
  </si>
  <si>
    <t>(1) OFFICE OF THE GOVERNOR - OFFICE OF INFORMATION TECHNOLOGY</t>
  </si>
  <si>
    <t>Modernizing Aging IT Systems</t>
  </si>
  <si>
    <t>(2) DEPARTMENT OF HEALTH CARE POLICY AND FINANCING</t>
  </si>
  <si>
    <t>Social Health Information Exchange Project</t>
  </si>
  <si>
    <t>Medicaid Enterprise Solutions Re-Procurement</t>
  </si>
  <si>
    <t>Colorado Benefits Management System Re-Procurement</t>
  </si>
  <si>
    <t>(3) DEPARTMENT OF HUMAN SERVICES</t>
  </si>
  <si>
    <t>Leveraging Technology for Seamless Human Services</t>
  </si>
  <si>
    <t>Office of Civil and Forensic Mental Health Information Management Systems &amp; Data Reporting</t>
  </si>
  <si>
    <t>(4) JUDICIAL DEPARTMENT</t>
  </si>
  <si>
    <t>Courts &amp; Probation Case Management System</t>
  </si>
  <si>
    <t>(5) DEPARTMENT OF LABOR AND EMPLOYMENT</t>
  </si>
  <si>
    <t>Colorado Division of Workers' Compensation (CoCo) Database Replacement System</t>
  </si>
  <si>
    <t>(6) DEPARTMENT OF PERSONNEL</t>
  </si>
  <si>
    <t>Payroll Modernization</t>
  </si>
  <si>
    <t>Colorado Management Information System for the Special Supplemental Nutrition Program for Women, Infants, and Children Modernization (WIC MIS)</t>
  </si>
  <si>
    <t xml:space="preserve">Health Facilities and Emergency Medical System Modernization </t>
  </si>
  <si>
    <t>(8) PUBLIC SAFETY</t>
  </si>
  <si>
    <t>Sex Offender Registry Overhaul</t>
  </si>
  <si>
    <t>Records Utilization Upgrade</t>
  </si>
  <si>
    <t>Victim Compensation Case Management System</t>
  </si>
  <si>
    <t>(9) DEPARTMENT OF REVENUE</t>
  </si>
  <si>
    <t>Marijuana Enforcement Division Seed to Sale Tracking</t>
  </si>
  <si>
    <t>Licensing and Case Management Software</t>
  </si>
  <si>
    <t xml:space="preserve">Tax Systems Improvements Budget Amendments </t>
  </si>
  <si>
    <t>(1) DEPARTMENT OF HIGHER EDUCATION</t>
  </si>
  <si>
    <t>(A) Auraria Higher Education Center</t>
  </si>
  <si>
    <t>Network Infrastructure Modernization</t>
  </si>
  <si>
    <t>(B) Metropolitan State University</t>
  </si>
  <si>
    <t>Reimagining the Campus Digital Experience</t>
  </si>
  <si>
    <t>(C) University of Northern Colorado</t>
  </si>
  <si>
    <t>Wireless First</t>
  </si>
  <si>
    <t>(INFORMATION TECHNOLOGY PROJECTS)</t>
  </si>
  <si>
    <t>Replace HVAC Systems, NCD, DYS, and CALM</t>
  </si>
  <si>
    <t>190/191 = Budget Structure (e.g., BGA190 or BGA191)</t>
  </si>
  <si>
    <r>
      <t>NL=New Project; EL=Existing Project; EL</t>
    </r>
    <r>
      <rPr>
        <b/>
        <vertAlign val="superscript"/>
        <sz val="10"/>
        <rFont val="Trebuchet MS"/>
        <family val="2"/>
      </rPr>
      <t>1</t>
    </r>
    <r>
      <rPr>
        <b/>
        <sz val="10"/>
        <rFont val="Trebuchet MS"/>
        <family val="2"/>
      </rPr>
      <t>=Existing Project that previously received SLFRF Funds and at that time was a new project, therefore will continue using the existing SLFRF FSC; EL</t>
    </r>
    <r>
      <rPr>
        <b/>
        <vertAlign val="superscript"/>
        <sz val="10"/>
        <rFont val="Trebuchet MS"/>
        <family val="2"/>
      </rPr>
      <t>2</t>
    </r>
    <r>
      <rPr>
        <b/>
        <sz val="10"/>
        <rFont val="Trebuchet MS"/>
        <family val="2"/>
      </rPr>
      <t>=Existing Project that received SLFRF Funds but before that had an exisiting project, therefore using original FSC; EL</t>
    </r>
    <r>
      <rPr>
        <b/>
        <vertAlign val="superscript"/>
        <sz val="10"/>
        <rFont val="Trebuchet MS"/>
        <family val="2"/>
      </rPr>
      <t>3</t>
    </r>
    <r>
      <rPr>
        <b/>
        <sz val="10"/>
        <rFont val="Trebuchet MS"/>
        <family val="2"/>
      </rPr>
      <t>=Existing Project that was COP funded, therefore setting up a new FSC as a new project.</t>
    </r>
  </si>
  <si>
    <t>NL=New Project, EL=Existing Project</t>
  </si>
  <si>
    <t>190/191</t>
  </si>
  <si>
    <t>Yellow = Controlled Maintenance Projects, Pink = Capital Projects, Blue = IT Projects</t>
  </si>
  <si>
    <r>
      <t>a</t>
    </r>
    <r>
      <rPr>
        <sz val="10"/>
        <color theme="1"/>
        <rFont val="Trebuchet MS"/>
        <family val="2"/>
      </rPr>
      <t xml:space="preserve"> These amounts shall be from institutional cash funds.</t>
    </r>
  </si>
  <si>
    <r>
      <t>a</t>
    </r>
    <r>
      <rPr>
        <sz val="10"/>
        <color theme="1"/>
        <rFont val="Trebuchet MS"/>
        <family val="2"/>
      </rPr>
      <t xml:space="preserve"> This amount shall be from the Museum and Preservation Operations Account of the State Historical Fund created in Section 44-30-1201 (5)(c)(I)(B), C.R.S. </t>
    </r>
  </si>
  <si>
    <r>
      <t>a</t>
    </r>
    <r>
      <rPr>
        <sz val="10"/>
        <color theme="1"/>
        <rFont val="Trebuchet MS"/>
        <family val="2"/>
      </rPr>
      <t xml:space="preserve"> This amount shall be from the Regional Center Depreciation Account in the Capital Construction Fund, created in Section 24-75-302 (3.8)(a), C.R.S. </t>
    </r>
  </si>
  <si>
    <r>
      <t>a</t>
    </r>
    <r>
      <rPr>
        <sz val="10"/>
        <color theme="1"/>
        <rFont val="Trebuchet MS"/>
        <family val="2"/>
      </rPr>
      <t xml:space="preserve"> Of this amount, $31,201,000 shall be from the Wildlife Cash Fund created in Section 33-1-112 (1)(a), C.R.S., $2,500,000 shall be from the Parks and Outdoor Recreation Cash Fund created in Section 33-10-111 (1), C.R.S., and $300,000 shall be from the Highway Users Tax Fund created in Section 43-4-201 (1)(a), C.R.S., and appropriated pursuant to Section 33-10-111 (4), C.R.S.</t>
    </r>
  </si>
  <si>
    <r>
      <t>a</t>
    </r>
    <r>
      <rPr>
        <sz val="10"/>
        <color theme="1"/>
        <rFont val="Trebuchet MS"/>
        <family val="2"/>
      </rPr>
      <t xml:space="preserve"> This amount shall be from the Capitol Complex Renovation Fund created in Section 24-30-1313 (1), C.R.S. </t>
    </r>
  </si>
  <si>
    <r>
      <t>a</t>
    </r>
    <r>
      <rPr>
        <sz val="10"/>
        <color theme="1"/>
        <rFont val="Trebuchet MS"/>
        <family val="2"/>
      </rPr>
      <t xml:space="preserve"> This amount shall be from the Wildlife Cash Fund created in Section 33-1-112 (1)(a), C.R.S.</t>
    </r>
  </si>
  <si>
    <r>
      <t>a</t>
    </r>
    <r>
      <rPr>
        <sz val="10"/>
        <color theme="1"/>
        <rFont val="Trebuchet MS"/>
        <family val="2"/>
      </rPr>
      <t xml:space="preserve"> This amount shall be from institutional sources.</t>
    </r>
  </si>
  <si>
    <r>
      <t>a</t>
    </r>
    <r>
      <rPr>
        <sz val="10"/>
        <color theme="1"/>
        <rFont val="Trebuchet MS"/>
        <family val="2"/>
      </rPr>
      <t xml:space="preserve"> This amount shall be from institutional reserves.</t>
    </r>
  </si>
  <si>
    <r>
      <t>a</t>
    </r>
    <r>
      <rPr>
        <sz val="10"/>
        <color theme="1"/>
        <rFont val="Trebuchet MS"/>
        <family val="2"/>
      </rPr>
      <t xml:space="preserve"> This amount shall be from institutional reserves. </t>
    </r>
  </si>
  <si>
    <r>
      <t>a</t>
    </r>
    <r>
      <rPr>
        <sz val="10"/>
        <color theme="1"/>
        <rFont val="Trebuchet MS"/>
        <family val="2"/>
      </rPr>
      <t xml:space="preserve"> This amount shall be from institutional reserves and donations. </t>
    </r>
  </si>
  <si>
    <r>
      <t>(D) Metropolitan State University</t>
    </r>
    <r>
      <rPr>
        <sz val="10"/>
        <color theme="1"/>
        <rFont val="Trebuchet MS"/>
        <family val="2"/>
      </rPr>
      <t xml:space="preserve"> </t>
    </r>
    <r>
      <rPr>
        <b/>
        <sz val="10"/>
        <color theme="1"/>
        <rFont val="Trebuchet MS"/>
        <family val="2"/>
      </rPr>
      <t>of Denver</t>
    </r>
  </si>
  <si>
    <r>
      <t>a</t>
    </r>
    <r>
      <rPr>
        <sz val="10"/>
        <color theme="1"/>
        <rFont val="Trebuchet MS"/>
        <family val="2"/>
      </rPr>
      <t xml:space="preserve"> This amount shall be from donations. </t>
    </r>
  </si>
  <si>
    <r>
      <t>a</t>
    </r>
    <r>
      <rPr>
        <sz val="10"/>
        <color theme="1"/>
        <rFont val="Trebuchet MS"/>
        <family val="2"/>
      </rPr>
      <t xml:space="preserve"> </t>
    </r>
  </si>
  <si>
    <r>
      <t>a</t>
    </r>
    <r>
      <rPr>
        <sz val="10"/>
        <color theme="1"/>
        <rFont val="Trebuchet MS"/>
        <family val="2"/>
      </rPr>
      <t xml:space="preserve"> Of this amount, $300,000 shall be from the Highway Users Tax Fund created in Section 43-4-201 (1)(a), C.R.S., and appropriated pursuant to Section 33‑10‑111 (4), C.R.S.</t>
    </r>
  </si>
  <si>
    <r>
      <t>b</t>
    </r>
    <r>
      <rPr>
        <sz val="10"/>
        <color theme="1"/>
        <rFont val="Trebuchet MS"/>
        <family val="2"/>
      </rPr>
      <t xml:space="preserve"> This amount contains an (I) notation. </t>
    </r>
  </si>
  <si>
    <r>
      <t>a</t>
    </r>
    <r>
      <rPr>
        <sz val="10"/>
        <color theme="1"/>
        <rFont val="Trebuchet MS"/>
        <family val="2"/>
      </rPr>
      <t xml:space="preserve"> This amount shall be from the Judicial Department Information Technology Cash Fund created in Section 13-32-114 (1), C.R.S.</t>
    </r>
  </si>
  <si>
    <r>
      <t>a</t>
    </r>
    <r>
      <rPr>
        <sz val="10"/>
        <color theme="1"/>
        <rFont val="Trebuchet MS"/>
        <family val="2"/>
      </rPr>
      <t xml:space="preserve"> This amount shall be from the Major Medical Insurance Fund created in Section 8‑46‑202 (1), C.R.S., the Subsequent Injury Fund created in Section 8-46-101 (1)(b)(I), C.R.S., or the Workers' Compensation Cash Fund created in Section 8-44-112 (7)(a), C.R.S.</t>
    </r>
  </si>
  <si>
    <r>
      <t>(7)</t>
    </r>
    <r>
      <rPr>
        <sz val="10"/>
        <color theme="1"/>
        <rFont val="Trebuchet MS"/>
        <family val="2"/>
      </rPr>
      <t xml:space="preserve"> </t>
    </r>
    <r>
      <rPr>
        <b/>
        <sz val="10"/>
        <color theme="1"/>
        <rFont val="Trebuchet MS"/>
        <family val="2"/>
      </rPr>
      <t>DEPARTMENT OF PUBLIC HEALTH AND ENVIRONMENT</t>
    </r>
  </si>
  <si>
    <r>
      <t>a</t>
    </r>
    <r>
      <rPr>
        <sz val="10"/>
        <color theme="1"/>
        <rFont val="Trebuchet MS"/>
        <family val="2"/>
      </rPr>
      <t xml:space="preserve"> This amount shall be from unrestricted institutional reserves.</t>
    </r>
  </si>
  <si>
    <r>
      <t>a</t>
    </r>
    <r>
      <rPr>
        <sz val="10"/>
        <color theme="1"/>
        <rFont val="Trebuchet MS"/>
        <family val="2"/>
      </rPr>
      <t xml:space="preserve"> This amount contains an (I) notation.</t>
    </r>
  </si>
  <si>
    <r>
      <t>a</t>
    </r>
    <r>
      <rPr>
        <sz val="10"/>
        <color theme="1"/>
        <rFont val="Trebuchet MS"/>
        <family val="2"/>
      </rPr>
      <t xml:space="preserve"> This amount shall be from the Marijuana Tax Cash Fund created in Section 39-28.8-501, C.R.S. [</t>
    </r>
    <r>
      <rPr>
        <i/>
        <sz val="10"/>
        <color theme="1"/>
        <rFont val="Trebuchet MS"/>
        <family val="2"/>
      </rPr>
      <t>Per JBC, this footnote was added in error]</t>
    </r>
  </si>
  <si>
    <r>
      <t>NL/ EL/ EL</t>
    </r>
    <r>
      <rPr>
        <b/>
        <vertAlign val="superscript"/>
        <sz val="10"/>
        <rFont val="Trebuchet MS"/>
        <family val="2"/>
      </rPr>
      <t>1/</t>
    </r>
    <r>
      <rPr>
        <b/>
        <sz val="10"/>
        <rFont val="Trebuchet MS"/>
        <family val="2"/>
      </rPr>
      <t xml:space="preserve"> EL</t>
    </r>
    <r>
      <rPr>
        <b/>
        <vertAlign val="superscript"/>
        <sz val="10"/>
        <rFont val="Trebuchet MS"/>
        <family val="2"/>
      </rPr>
      <t>2/</t>
    </r>
    <r>
      <rPr>
        <b/>
        <sz val="10"/>
        <rFont val="Trebuchet MS"/>
        <family val="2"/>
      </rPr>
      <t>EL</t>
    </r>
    <r>
      <rPr>
        <b/>
        <vertAlign val="superscript"/>
        <sz val="10"/>
        <rFont val="Trebuchet MS"/>
        <family val="2"/>
      </rPr>
      <t>3</t>
    </r>
  </si>
  <si>
    <t>NL</t>
  </si>
  <si>
    <t>BL</t>
  </si>
  <si>
    <t>BPM</t>
  </si>
  <si>
    <t>2025-099M24</t>
  </si>
  <si>
    <t>2024-011M24</t>
  </si>
  <si>
    <t>PWE</t>
  </si>
  <si>
    <t>PWF</t>
  </si>
  <si>
    <t>78926</t>
  </si>
  <si>
    <t>78927</t>
  </si>
  <si>
    <t>CSU</t>
  </si>
  <si>
    <t>EL</t>
  </si>
  <si>
    <t>2025-105M24</t>
  </si>
  <si>
    <t>PWG</t>
  </si>
  <si>
    <t>2023-054M22</t>
  </si>
  <si>
    <t>PSW</t>
  </si>
  <si>
    <t>78928</t>
  </si>
  <si>
    <t>78929</t>
  </si>
  <si>
    <t>2025-083M24</t>
  </si>
  <si>
    <t>PWH</t>
  </si>
  <si>
    <t>DRL</t>
  </si>
  <si>
    <t>2025-081M24</t>
  </si>
  <si>
    <t>PWI</t>
  </si>
  <si>
    <t>2024-107M23</t>
  </si>
  <si>
    <t>PSY</t>
  </si>
  <si>
    <t>78930</t>
  </si>
  <si>
    <t>GTC</t>
  </si>
  <si>
    <t>2020-031M24</t>
  </si>
  <si>
    <t>PWJ</t>
  </si>
  <si>
    <t>78931</t>
  </si>
  <si>
    <t>IPZ</t>
  </si>
  <si>
    <t>2025-085M24</t>
  </si>
  <si>
    <t>PWK</t>
  </si>
  <si>
    <t>2024-057M23</t>
  </si>
  <si>
    <t>PTD</t>
  </si>
  <si>
    <t>2023-098M23</t>
  </si>
  <si>
    <t>PTB</t>
  </si>
  <si>
    <t>2025-112M24</t>
  </si>
  <si>
    <t>PWL</t>
  </si>
  <si>
    <t>2024-063M23</t>
  </si>
  <si>
    <t>PTF</t>
  </si>
  <si>
    <t>2024-047M23</t>
  </si>
  <si>
    <t>PTG</t>
  </si>
  <si>
    <t>2025-106M24</t>
  </si>
  <si>
    <t>PWM</t>
  </si>
  <si>
    <t>78932</t>
  </si>
  <si>
    <t>78933</t>
  </si>
  <si>
    <t>78934</t>
  </si>
  <si>
    <t>OPD</t>
  </si>
  <si>
    <t>2025-110M24</t>
  </si>
  <si>
    <t>PWN</t>
  </si>
  <si>
    <t>2025-109M24</t>
  </si>
  <si>
    <t>PWP</t>
  </si>
  <si>
    <t>78935</t>
  </si>
  <si>
    <t>78937</t>
  </si>
  <si>
    <t>ARM</t>
  </si>
  <si>
    <t>1995-048M94</t>
  </si>
  <si>
    <t>TAA</t>
  </si>
  <si>
    <t>2025-088M24</t>
  </si>
  <si>
    <t>PWR</t>
  </si>
  <si>
    <t>2022-046M21</t>
  </si>
  <si>
    <t>PNF</t>
  </si>
  <si>
    <t>2019-087M21</t>
  </si>
  <si>
    <t>PNG</t>
  </si>
  <si>
    <t>78939</t>
  </si>
  <si>
    <t>ATA</t>
  </si>
  <si>
    <t>GRX</t>
  </si>
  <si>
    <t>2021-048M21</t>
  </si>
  <si>
    <t>PNL</t>
  </si>
  <si>
    <t>GRD</t>
  </si>
  <si>
    <r>
      <t>EL</t>
    </r>
    <r>
      <rPr>
        <b/>
        <vertAlign val="superscript"/>
        <sz val="10"/>
        <color theme="4"/>
        <rFont val="Trebuchet MS"/>
        <family val="2"/>
      </rPr>
      <t>1</t>
    </r>
  </si>
  <si>
    <t>2025-108M24</t>
  </si>
  <si>
    <t>PWS</t>
  </si>
  <si>
    <t>2023-061M22</t>
  </si>
  <si>
    <t>LVC</t>
  </si>
  <si>
    <t>78940</t>
  </si>
  <si>
    <t>GRY</t>
  </si>
  <si>
    <t>2025-097M24</t>
  </si>
  <si>
    <t>PWT</t>
  </si>
  <si>
    <t>2025-086M24</t>
  </si>
  <si>
    <t>PWU</t>
  </si>
  <si>
    <t>78941</t>
  </si>
  <si>
    <t>78942</t>
  </si>
  <si>
    <t>PWV</t>
  </si>
  <si>
    <t>2025-089M24</t>
  </si>
  <si>
    <t>78943</t>
  </si>
  <si>
    <t>GSI</t>
  </si>
  <si>
    <t>2025-101M24</t>
  </si>
  <si>
    <t>PWW</t>
  </si>
  <si>
    <t>2024-094M24</t>
  </si>
  <si>
    <t>PWX</t>
  </si>
  <si>
    <t>2025-087M24</t>
  </si>
  <si>
    <t>PWY</t>
  </si>
  <si>
    <t>2025-095M24</t>
  </si>
  <si>
    <t>PWZ</t>
  </si>
  <si>
    <t>78944</t>
  </si>
  <si>
    <t>78945</t>
  </si>
  <si>
    <t>78946</t>
  </si>
  <si>
    <t>78947</t>
  </si>
  <si>
    <t>GSD</t>
  </si>
  <si>
    <t>2025-094M24</t>
  </si>
  <si>
    <t>PXA</t>
  </si>
  <si>
    <t>2025-073M24</t>
  </si>
  <si>
    <t>PXB</t>
  </si>
  <si>
    <t>2024-089M23</t>
  </si>
  <si>
    <t>LYF</t>
  </si>
  <si>
    <t>2025-079M24</t>
  </si>
  <si>
    <t>PXC</t>
  </si>
  <si>
    <t>78948</t>
  </si>
  <si>
    <t>78949</t>
  </si>
  <si>
    <t>78950</t>
  </si>
  <si>
    <t>GSE</t>
  </si>
  <si>
    <t>2025-042M24</t>
  </si>
  <si>
    <t>PXD</t>
  </si>
  <si>
    <t>2025-093M24</t>
  </si>
  <si>
    <t>PXE</t>
  </si>
  <si>
    <t>78951</t>
  </si>
  <si>
    <t>78952</t>
  </si>
  <si>
    <t>GSY</t>
  </si>
  <si>
    <t>2025-103M24</t>
  </si>
  <si>
    <t>PXF</t>
  </si>
  <si>
    <t>2025-090M24</t>
  </si>
  <si>
    <t>PXH</t>
  </si>
  <si>
    <t>2025-096M24</t>
  </si>
  <si>
    <t>PXJ</t>
  </si>
  <si>
    <t>78953</t>
  </si>
  <si>
    <t>GTF</t>
  </si>
  <si>
    <t>2025-084M24</t>
  </si>
  <si>
    <t>PXL</t>
  </si>
  <si>
    <t>2023-068M22</t>
  </si>
  <si>
    <t>PUN</t>
  </si>
  <si>
    <t>GRL</t>
  </si>
  <si>
    <r>
      <t>EL</t>
    </r>
    <r>
      <rPr>
        <b/>
        <vertAlign val="superscript"/>
        <sz val="10"/>
        <color theme="4"/>
        <rFont val="Trebuchet MS"/>
        <family val="2"/>
      </rPr>
      <t>3</t>
    </r>
  </si>
  <si>
    <t>2021-036M20</t>
  </si>
  <si>
    <t>PWO</t>
  </si>
  <si>
    <t>2025-104M24</t>
  </si>
  <si>
    <t>PXM</t>
  </si>
  <si>
    <t>2025-102M24</t>
  </si>
  <si>
    <t>PXN</t>
  </si>
  <si>
    <t>78960</t>
  </si>
  <si>
    <t>78961</t>
  </si>
  <si>
    <t>GSK</t>
  </si>
  <si>
    <t>2024-096M24</t>
  </si>
  <si>
    <t>PXO</t>
  </si>
  <si>
    <t>78962</t>
  </si>
  <si>
    <t>PXP</t>
  </si>
  <si>
    <t>2025-111M24</t>
  </si>
  <si>
    <t>78963</t>
  </si>
  <si>
    <t>PLH</t>
  </si>
  <si>
    <t>LI</t>
  </si>
  <si>
    <t>2020-077M19</t>
  </si>
  <si>
    <t>PXQ</t>
  </si>
  <si>
    <t>2025-098M24</t>
  </si>
  <si>
    <t>78964</t>
  </si>
  <si>
    <t>GPN</t>
  </si>
  <si>
    <t>2024-113M23</t>
  </si>
  <si>
    <t>LYN</t>
  </si>
  <si>
    <t>2023-063M22</t>
  </si>
  <si>
    <t>LWY</t>
  </si>
  <si>
    <t>2025-107M24</t>
  </si>
  <si>
    <t>PXR</t>
  </si>
  <si>
    <t>2025-091M24</t>
  </si>
  <si>
    <t>PXS</t>
  </si>
  <si>
    <t>2025-082M24</t>
  </si>
  <si>
    <t>PXT</t>
  </si>
  <si>
    <t>2025-080M24</t>
  </si>
  <si>
    <t>PYO</t>
  </si>
  <si>
    <t>78965</t>
  </si>
  <si>
    <t>78966</t>
  </si>
  <si>
    <t>78967</t>
  </si>
  <si>
    <t>78968</t>
  </si>
  <si>
    <t>GPP</t>
  </si>
  <si>
    <r>
      <t>EL</t>
    </r>
    <r>
      <rPr>
        <b/>
        <vertAlign val="superscript"/>
        <sz val="10"/>
        <color theme="4"/>
        <rFont val="Trebuchet MS"/>
        <family val="2"/>
      </rPr>
      <t>2</t>
    </r>
  </si>
  <si>
    <t>2019-077M21</t>
  </si>
  <si>
    <t>PPS</t>
  </si>
  <si>
    <t>GSH</t>
  </si>
  <si>
    <t>2024-119M23</t>
  </si>
  <si>
    <t>LYT</t>
  </si>
  <si>
    <t>GSJ</t>
  </si>
  <si>
    <t>2025-092M24</t>
  </si>
  <si>
    <t>PXU</t>
  </si>
  <si>
    <t>2024-080M23</t>
  </si>
  <si>
    <t>LYX</t>
  </si>
  <si>
    <t>78969</t>
  </si>
  <si>
    <t>GRN</t>
  </si>
  <si>
    <t>2023-101M24</t>
  </si>
  <si>
    <t>PXV</t>
  </si>
  <si>
    <t>78970</t>
  </si>
  <si>
    <t>2024-013P23</t>
  </si>
  <si>
    <t>PVA</t>
  </si>
  <si>
    <t>2020-009P21</t>
  </si>
  <si>
    <t>PPY</t>
  </si>
  <si>
    <t>2002-180P01</t>
  </si>
  <si>
    <t>PPZ</t>
  </si>
  <si>
    <t>2024-031P23</t>
  </si>
  <si>
    <t>PVE</t>
  </si>
  <si>
    <t>2023-023P24</t>
  </si>
  <si>
    <t>PXW</t>
  </si>
  <si>
    <t>2023-009P22</t>
  </si>
  <si>
    <t>PSN</t>
  </si>
  <si>
    <t>78971</t>
  </si>
  <si>
    <t>PTA</t>
  </si>
  <si>
    <t>2020-040P19</t>
  </si>
  <si>
    <t>PKO</t>
  </si>
  <si>
    <t>2024-024P23</t>
  </si>
  <si>
    <t>PVG</t>
  </si>
  <si>
    <t>2025-013P24</t>
  </si>
  <si>
    <t>PXX</t>
  </si>
  <si>
    <t>78972</t>
  </si>
  <si>
    <t>HPA</t>
  </si>
  <si>
    <t>1996-110P95</t>
  </si>
  <si>
    <t>PAC</t>
  </si>
  <si>
    <t>2020-041P19</t>
  </si>
  <si>
    <t>PKP</t>
  </si>
  <si>
    <t>2020-019P22</t>
  </si>
  <si>
    <t>LXX</t>
  </si>
  <si>
    <t>2008-093P21</t>
  </si>
  <si>
    <t>PQK</t>
  </si>
  <si>
    <t>GRM</t>
  </si>
  <si>
    <t>2025-004P24</t>
  </si>
  <si>
    <t>PXY</t>
  </si>
  <si>
    <t>78973</t>
  </si>
  <si>
    <t>GPE</t>
  </si>
  <si>
    <t>2025-003P24</t>
  </si>
  <si>
    <t>PXZ</t>
  </si>
  <si>
    <t>78974</t>
  </si>
  <si>
    <t>2017-052P24</t>
  </si>
  <si>
    <t>PYB</t>
  </si>
  <si>
    <t>78976</t>
  </si>
  <si>
    <t>2024-008P24</t>
  </si>
  <si>
    <t>PYD</t>
  </si>
  <si>
    <t>78978</t>
  </si>
  <si>
    <t>GPC</t>
  </si>
  <si>
    <t>2023-026P22</t>
  </si>
  <si>
    <t>LXW</t>
  </si>
  <si>
    <t>GPD</t>
  </si>
  <si>
    <t>2023-006P24</t>
  </si>
  <si>
    <t>PYE</t>
  </si>
  <si>
    <t>78979</t>
  </si>
  <si>
    <t>EPA</t>
  </si>
  <si>
    <t>2023-034I22</t>
  </si>
  <si>
    <t>PSG</t>
  </si>
  <si>
    <t>UGH</t>
  </si>
  <si>
    <t>2025-043I24</t>
  </si>
  <si>
    <t>PYF</t>
  </si>
  <si>
    <t>2024-017I23</t>
  </si>
  <si>
    <t>PTM</t>
  </si>
  <si>
    <t>2025-042I24</t>
  </si>
  <si>
    <t>PYG</t>
  </si>
  <si>
    <t>78958</t>
  </si>
  <si>
    <t>78959</t>
  </si>
  <si>
    <t>2025-045I24</t>
  </si>
  <si>
    <t>PYC</t>
  </si>
  <si>
    <t>2024-018I23</t>
  </si>
  <si>
    <t>PVR</t>
  </si>
  <si>
    <t>78975</t>
  </si>
  <si>
    <t>JUR</t>
  </si>
  <si>
    <t>2025-115I24</t>
  </si>
  <si>
    <t>PYA</t>
  </si>
  <si>
    <t>78977</t>
  </si>
  <si>
    <t>KAC</t>
  </si>
  <si>
    <t>2025-038I24</t>
  </si>
  <si>
    <t>PXK</t>
  </si>
  <si>
    <t>78981</t>
  </si>
  <si>
    <t>2023-037I22</t>
  </si>
  <si>
    <t>PSK</t>
  </si>
  <si>
    <t>FPK</t>
  </si>
  <si>
    <t>2025-028I24</t>
  </si>
  <si>
    <t>PYH</t>
  </si>
  <si>
    <t>2025-024I24</t>
  </si>
  <si>
    <t>PYI</t>
  </si>
  <si>
    <t>78982</t>
  </si>
  <si>
    <t>78983</t>
  </si>
  <si>
    <t>RPE</t>
  </si>
  <si>
    <t>2025-032I24</t>
  </si>
  <si>
    <t>PYJ</t>
  </si>
  <si>
    <t>2025-031I24</t>
  </si>
  <si>
    <t>PYK</t>
  </si>
  <si>
    <t>78984</t>
  </si>
  <si>
    <t>78985</t>
  </si>
  <si>
    <t>TSA</t>
  </si>
  <si>
    <t>2025-029I24</t>
  </si>
  <si>
    <t>PYM</t>
  </si>
  <si>
    <t>2024-022I23</t>
  </si>
  <si>
    <t>PVV</t>
  </si>
  <si>
    <t>2025-116I24</t>
  </si>
  <si>
    <t>PYN</t>
  </si>
  <si>
    <t>78987</t>
  </si>
  <si>
    <t>78988</t>
  </si>
  <si>
    <t>2025-033I24</t>
  </si>
  <si>
    <t>PXG</t>
  </si>
  <si>
    <t>2020-063I21</t>
  </si>
  <si>
    <t>PQZ</t>
  </si>
  <si>
    <t>2025-034I24</t>
  </si>
  <si>
    <t>PXI</t>
  </si>
  <si>
    <t>78989</t>
  </si>
  <si>
    <t>78990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</si>
</sst>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b/>
      <sz val="10"/>
      <color theme="4"/>
      <name val="Trebuchet MS"/>
      <family val="2"/>
    </font>
    <font>
      <b/>
      <vertAlign val="superscript"/>
      <sz val="10"/>
      <name val="Trebuchet MS"/>
      <family val="2"/>
    </font>
    <font>
      <sz val="10"/>
      <color theme="1"/>
      <name val="Trebuchet MS"/>
      <family val="2"/>
    </font>
    <font>
      <vertAlign val="superscript"/>
      <sz val="10"/>
      <color theme="1"/>
      <name val="Trebuchet MS"/>
      <family val="2"/>
    </font>
    <font>
      <i/>
      <sz val="10"/>
      <color theme="1"/>
      <name val="Trebuchet MS"/>
      <family val="2"/>
    </font>
    <font>
      <b/>
      <vertAlign val="superscript"/>
      <sz val="10"/>
      <color theme="4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0" xfId="1" applyNumberFormat="1" applyFont="1" applyAlignment="1">
      <alignment horizontal="center" wrapText="1"/>
    </xf>
    <xf numFmtId="164" fontId="4" fillId="0" borderId="5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/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3" fontId="6" fillId="0" borderId="5" xfId="0" applyNumberFormat="1" applyFont="1" applyBorder="1" applyAlignment="1">
      <alignment horizontal="right" wrapText="1"/>
    </xf>
    <xf numFmtId="3" fontId="6" fillId="0" borderId="6" xfId="0" applyNumberFormat="1" applyFont="1" applyBorder="1" applyAlignment="1">
      <alignment horizontal="right" wrapText="1"/>
    </xf>
    <xf numFmtId="3" fontId="6" fillId="0" borderId="2" xfId="0" applyNumberFormat="1" applyFont="1" applyBorder="1" applyAlignment="1">
      <alignment horizontal="right" wrapText="1"/>
    </xf>
    <xf numFmtId="3" fontId="6" fillId="0" borderId="8" xfId="0" applyNumberFormat="1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Alignment="1">
      <alignment wrapText="1"/>
    </xf>
    <xf numFmtId="3" fontId="6" fillId="0" borderId="2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6" fontId="6" fillId="0" borderId="0" xfId="0" applyNumberFormat="1" applyFont="1" applyAlignment="1">
      <alignment horizontal="right" wrapText="1"/>
    </xf>
    <xf numFmtId="6" fontId="6" fillId="0" borderId="4" xfId="0" applyNumberFormat="1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6" fontId="6" fillId="0" borderId="0" xfId="0" applyNumberFormat="1" applyFont="1" applyBorder="1" applyAlignment="1">
      <alignment horizontal="right" wrapText="1"/>
    </xf>
    <xf numFmtId="6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0" xfId="0" applyFont="1" applyAlignment="1">
      <alignment horizontal="justify"/>
    </xf>
    <xf numFmtId="0" fontId="6" fillId="0" borderId="0" xfId="0" applyFont="1" applyAlignment="1"/>
    <xf numFmtId="0" fontId="3" fillId="0" borderId="0" xfId="0" applyFont="1" applyAlignment="1"/>
    <xf numFmtId="0" fontId="6" fillId="2" borderId="0" xfId="0" applyFont="1" applyFill="1" applyAlignment="1"/>
    <xf numFmtId="0" fontId="6" fillId="3" borderId="0" xfId="0" applyFont="1" applyFill="1" applyAlignment="1"/>
    <xf numFmtId="0" fontId="3" fillId="0" borderId="1" xfId="0" applyFont="1" applyBorder="1" applyAlignment="1">
      <alignment horizontal="center" wrapText="1"/>
    </xf>
    <xf numFmtId="0" fontId="6" fillId="0" borderId="5" xfId="0" applyFont="1" applyBorder="1" applyAlignment="1"/>
    <xf numFmtId="0" fontId="6" fillId="0" borderId="5" xfId="0" applyFont="1" applyBorder="1" applyAlignment="1">
      <alignment wrapText="1"/>
    </xf>
    <xf numFmtId="0" fontId="6" fillId="4" borderId="0" xfId="0" applyFont="1" applyFill="1" applyAlignment="1"/>
    <xf numFmtId="3" fontId="6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3" fontId="4" fillId="0" borderId="0" xfId="0" applyNumberFormat="1" applyFont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justify" wrapText="1"/>
    </xf>
    <xf numFmtId="0" fontId="6" fillId="0" borderId="2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tabSelected="1"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G207" sqref="G207"/>
    </sheetView>
  </sheetViews>
  <sheetFormatPr defaultColWidth="9.109375" defaultRowHeight="14.4" x14ac:dyDescent="0.35"/>
  <cols>
    <col min="1" max="1" width="3.109375" style="33" customWidth="1"/>
    <col min="2" max="2" width="4.6640625" style="45" customWidth="1"/>
    <col min="3" max="3" width="4" style="45" customWidth="1"/>
    <col min="4" max="4" width="5.33203125" style="45" customWidth="1"/>
    <col min="5" max="5" width="6.44140625" style="45" customWidth="1"/>
    <col min="6" max="6" width="70.5546875" style="33" customWidth="1"/>
    <col min="7" max="7" width="13.44140625" style="45" customWidth="1"/>
    <col min="8" max="8" width="6.88671875" style="45" customWidth="1"/>
    <col min="9" max="9" width="10.6640625" style="33" customWidth="1"/>
    <col min="10" max="10" width="11.33203125" style="45" customWidth="1"/>
    <col min="11" max="11" width="2" style="33" customWidth="1"/>
    <col min="12" max="12" width="13.88671875" style="33" customWidth="1"/>
    <col min="13" max="13" width="2" style="33" customWidth="1"/>
    <col min="14" max="14" width="14.44140625" style="33" customWidth="1"/>
    <col min="15" max="15" width="1.6640625" style="33" customWidth="1"/>
    <col min="16" max="16" width="13.88671875" style="33" customWidth="1"/>
    <col min="17" max="17" width="2.109375" style="33" customWidth="1"/>
    <col min="18" max="18" width="9.109375" style="33"/>
    <col min="19" max="19" width="2" style="33" customWidth="1"/>
    <col min="20" max="20" width="11.6640625" style="33" customWidth="1"/>
    <col min="21" max="21" width="3" style="33" customWidth="1"/>
    <col min="22" max="22" width="5.44140625" style="33" customWidth="1"/>
    <col min="23" max="16384" width="9.109375" style="33"/>
  </cols>
  <sheetData>
    <row r="1" spans="1:22" x14ac:dyDescent="0.35">
      <c r="A1" s="1" t="s">
        <v>194</v>
      </c>
    </row>
    <row r="2" spans="1:22" ht="35.25" customHeight="1" x14ac:dyDescent="0.35">
      <c r="A2" s="67" t="s">
        <v>191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2" x14ac:dyDescent="0.35">
      <c r="A3" s="1" t="s">
        <v>141</v>
      </c>
    </row>
    <row r="4" spans="1:22" x14ac:dyDescent="0.35">
      <c r="A4" s="1" t="s">
        <v>190</v>
      </c>
    </row>
    <row r="5" spans="1:22" s="34" customFormat="1" ht="15" thickBot="1" x14ac:dyDescent="0.4">
      <c r="B5" s="45"/>
      <c r="C5" s="45"/>
      <c r="D5" s="45"/>
      <c r="E5" s="45"/>
      <c r="G5" s="45"/>
      <c r="H5" s="45"/>
      <c r="J5" s="45"/>
      <c r="N5" s="68" t="s">
        <v>154</v>
      </c>
      <c r="O5" s="68"/>
      <c r="P5" s="68"/>
      <c r="Q5" s="68"/>
      <c r="R5" s="68"/>
      <c r="S5" s="68"/>
      <c r="T5" s="68"/>
      <c r="U5" s="68"/>
    </row>
    <row r="6" spans="1:22" s="34" customFormat="1" ht="85.5" customHeight="1" x14ac:dyDescent="0.35">
      <c r="B6" s="49" t="s">
        <v>216</v>
      </c>
      <c r="C6" s="49" t="s">
        <v>143</v>
      </c>
      <c r="D6" s="42" t="s">
        <v>193</v>
      </c>
      <c r="E6" s="50" t="s">
        <v>144</v>
      </c>
      <c r="G6" s="52" t="s">
        <v>145</v>
      </c>
      <c r="H6" s="52" t="s">
        <v>146</v>
      </c>
      <c r="I6" s="52" t="s">
        <v>147</v>
      </c>
      <c r="J6" s="52" t="s">
        <v>148</v>
      </c>
      <c r="K6" s="7"/>
      <c r="L6" s="4" t="s">
        <v>149</v>
      </c>
      <c r="M6" s="4"/>
      <c r="N6" s="4" t="s">
        <v>150</v>
      </c>
      <c r="O6" s="2"/>
      <c r="P6" s="4" t="s">
        <v>151</v>
      </c>
      <c r="Q6" s="2"/>
      <c r="R6" s="4" t="s">
        <v>152</v>
      </c>
      <c r="S6" s="2"/>
      <c r="T6" s="4" t="s">
        <v>153</v>
      </c>
    </row>
    <row r="7" spans="1:22" s="10" customFormat="1" ht="15.75" customHeight="1" x14ac:dyDescent="0.35">
      <c r="B7" s="48"/>
      <c r="C7" s="48"/>
      <c r="D7" s="48"/>
      <c r="E7" s="48"/>
      <c r="G7" s="48"/>
      <c r="H7" s="48"/>
      <c r="I7" s="9" t="s">
        <v>155</v>
      </c>
      <c r="J7" s="5"/>
      <c r="L7" s="6" t="s">
        <v>155</v>
      </c>
      <c r="N7" s="6" t="s">
        <v>155</v>
      </c>
      <c r="P7" s="6" t="s">
        <v>155</v>
      </c>
      <c r="R7" s="6" t="s">
        <v>155</v>
      </c>
      <c r="T7" s="6" t="s">
        <v>155</v>
      </c>
    </row>
    <row r="8" spans="1:22" x14ac:dyDescent="0.35">
      <c r="A8" s="35"/>
      <c r="F8" s="69" t="s">
        <v>0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/>
      <c r="V8" s="33">
        <v>1</v>
      </c>
    </row>
    <row r="9" spans="1:22" ht="15" customHeight="1" x14ac:dyDescent="0.35">
      <c r="A9" s="35"/>
      <c r="F9" s="63" t="s">
        <v>1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4"/>
      <c r="V9" s="33">
        <v>2</v>
      </c>
    </row>
    <row r="10" spans="1:22" ht="15" customHeight="1" x14ac:dyDescent="0.35">
      <c r="A10" s="35"/>
      <c r="F10" s="3" t="s">
        <v>2</v>
      </c>
      <c r="G10" s="46"/>
      <c r="H10" s="46"/>
      <c r="I10" s="3"/>
      <c r="J10" s="46"/>
      <c r="K10" s="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3">
        <v>3</v>
      </c>
    </row>
    <row r="11" spans="1:22" ht="15" customHeight="1" x14ac:dyDescent="0.35">
      <c r="A11" s="35"/>
      <c r="E11" s="60" t="s">
        <v>219</v>
      </c>
      <c r="F11" s="3" t="s">
        <v>3</v>
      </c>
      <c r="G11" s="46"/>
      <c r="H11" s="46"/>
      <c r="I11" s="3"/>
      <c r="J11" s="46"/>
      <c r="K11" s="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33">
        <v>4</v>
      </c>
    </row>
    <row r="12" spans="1:22" ht="15" customHeight="1" x14ac:dyDescent="0.35">
      <c r="A12" s="35"/>
      <c r="B12" s="60" t="s">
        <v>217</v>
      </c>
      <c r="C12" s="60" t="s">
        <v>218</v>
      </c>
      <c r="D12" s="60">
        <v>191</v>
      </c>
      <c r="F12" s="11" t="s">
        <v>4</v>
      </c>
      <c r="G12" s="60" t="s">
        <v>220</v>
      </c>
      <c r="H12" s="61" t="s">
        <v>222</v>
      </c>
      <c r="I12" s="12">
        <v>1943571</v>
      </c>
      <c r="J12" s="62" t="s">
        <v>224</v>
      </c>
      <c r="K12" s="11"/>
      <c r="L12" s="11"/>
      <c r="M12" s="11"/>
      <c r="N12" s="12">
        <v>1943571</v>
      </c>
      <c r="O12" s="11"/>
      <c r="P12" s="11"/>
      <c r="Q12" s="11"/>
      <c r="R12" s="11"/>
      <c r="S12" s="11"/>
      <c r="T12" s="11"/>
      <c r="U12" s="11"/>
      <c r="V12" s="33">
        <v>5</v>
      </c>
    </row>
    <row r="13" spans="1:22" ht="15" customHeight="1" x14ac:dyDescent="0.35">
      <c r="A13" s="35"/>
      <c r="B13" s="60" t="s">
        <v>217</v>
      </c>
      <c r="C13" s="60" t="s">
        <v>218</v>
      </c>
      <c r="D13" s="60">
        <v>191</v>
      </c>
      <c r="E13" s="60"/>
      <c r="F13" s="11" t="s">
        <v>5</v>
      </c>
      <c r="G13" s="60" t="s">
        <v>221</v>
      </c>
      <c r="H13" s="61" t="s">
        <v>223</v>
      </c>
      <c r="I13" s="13">
        <v>1995357</v>
      </c>
      <c r="J13" s="62" t="s">
        <v>225</v>
      </c>
      <c r="K13" s="11"/>
      <c r="L13" s="11"/>
      <c r="M13" s="11"/>
      <c r="N13" s="12">
        <v>1995357</v>
      </c>
      <c r="O13" s="11"/>
      <c r="P13" s="11"/>
      <c r="Q13" s="11"/>
      <c r="R13" s="11"/>
      <c r="S13" s="11"/>
      <c r="T13" s="11"/>
      <c r="U13" s="11"/>
      <c r="V13" s="33">
        <v>6</v>
      </c>
    </row>
    <row r="14" spans="1:22" x14ac:dyDescent="0.35">
      <c r="A14" s="35"/>
      <c r="F14" s="11"/>
      <c r="G14" s="46"/>
      <c r="H14" s="46"/>
      <c r="I14" s="41">
        <f>SUM(I12:I13)</f>
        <v>3938928</v>
      </c>
      <c r="J14" s="46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33">
        <v>7</v>
      </c>
    </row>
    <row r="15" spans="1:22" ht="15" customHeight="1" x14ac:dyDescent="0.35">
      <c r="A15" s="35"/>
      <c r="E15" s="60" t="s">
        <v>226</v>
      </c>
      <c r="F15" s="3" t="s">
        <v>6</v>
      </c>
      <c r="G15" s="46"/>
      <c r="H15" s="46"/>
      <c r="I15" s="3"/>
      <c r="J15" s="46"/>
      <c r="K15" s="3"/>
      <c r="L15" s="3"/>
      <c r="M15" s="3"/>
      <c r="N15" s="3"/>
      <c r="O15" s="11"/>
      <c r="P15" s="11"/>
      <c r="Q15" s="11"/>
      <c r="R15" s="11"/>
      <c r="S15" s="11"/>
      <c r="T15" s="11"/>
      <c r="U15" s="11"/>
      <c r="V15" s="33">
        <v>8</v>
      </c>
    </row>
    <row r="16" spans="1:22" ht="15" customHeight="1" x14ac:dyDescent="0.35">
      <c r="A16" s="35"/>
      <c r="B16" s="45" t="s">
        <v>217</v>
      </c>
      <c r="C16" s="45" t="s">
        <v>218</v>
      </c>
      <c r="D16" s="45">
        <v>191</v>
      </c>
      <c r="F16" s="11" t="s">
        <v>7</v>
      </c>
      <c r="G16" s="60" t="s">
        <v>228</v>
      </c>
      <c r="H16" s="61" t="s">
        <v>229</v>
      </c>
      <c r="I16" s="12">
        <v>1440043</v>
      </c>
      <c r="J16" s="62" t="s">
        <v>232</v>
      </c>
      <c r="K16" s="11"/>
      <c r="L16" s="11"/>
      <c r="M16" s="11"/>
      <c r="N16" s="12">
        <v>1440043</v>
      </c>
      <c r="O16" s="11"/>
      <c r="P16" s="11"/>
      <c r="Q16" s="11"/>
      <c r="R16" s="11"/>
      <c r="S16" s="11"/>
      <c r="T16" s="11"/>
      <c r="U16" s="11"/>
      <c r="V16" s="33">
        <v>9</v>
      </c>
    </row>
    <row r="17" spans="1:22" ht="15" customHeight="1" x14ac:dyDescent="0.35">
      <c r="A17" s="35"/>
      <c r="B17" s="45" t="s">
        <v>227</v>
      </c>
      <c r="C17" s="45" t="s">
        <v>218</v>
      </c>
      <c r="D17" s="45">
        <v>191</v>
      </c>
      <c r="F17" s="11" t="s">
        <v>8</v>
      </c>
      <c r="G17" s="60" t="s">
        <v>230</v>
      </c>
      <c r="H17" s="61" t="s">
        <v>231</v>
      </c>
      <c r="I17" s="12">
        <v>1923384</v>
      </c>
      <c r="J17" s="61">
        <v>78823</v>
      </c>
      <c r="K17" s="11"/>
      <c r="L17" s="11"/>
      <c r="M17" s="11"/>
      <c r="N17" s="12">
        <v>1923384</v>
      </c>
      <c r="O17" s="11"/>
      <c r="P17" s="11"/>
      <c r="Q17" s="11"/>
      <c r="R17" s="11"/>
      <c r="S17" s="11"/>
      <c r="T17" s="11"/>
      <c r="U17" s="11"/>
      <c r="V17" s="33">
        <v>10</v>
      </c>
    </row>
    <row r="18" spans="1:22" ht="15" customHeight="1" x14ac:dyDescent="0.35">
      <c r="A18" s="35"/>
      <c r="B18" s="45" t="s">
        <v>217</v>
      </c>
      <c r="C18" s="45" t="s">
        <v>218</v>
      </c>
      <c r="D18" s="45">
        <v>191</v>
      </c>
      <c r="F18" s="11" t="s">
        <v>9</v>
      </c>
      <c r="G18" s="46" t="s">
        <v>234</v>
      </c>
      <c r="H18" s="47" t="s">
        <v>235</v>
      </c>
      <c r="I18" s="12">
        <v>1417984</v>
      </c>
      <c r="J18" s="47" t="s">
        <v>233</v>
      </c>
      <c r="K18" s="11"/>
      <c r="L18" s="11"/>
      <c r="M18" s="11"/>
      <c r="N18" s="12">
        <v>1417984</v>
      </c>
      <c r="O18" s="11"/>
      <c r="P18" s="11"/>
      <c r="Q18" s="11"/>
      <c r="R18" s="11"/>
      <c r="S18" s="11"/>
      <c r="T18" s="11"/>
      <c r="U18" s="11"/>
      <c r="V18" s="33">
        <v>11</v>
      </c>
    </row>
    <row r="19" spans="1:22" x14ac:dyDescent="0.35">
      <c r="A19" s="35"/>
      <c r="F19" s="11"/>
      <c r="G19" s="46"/>
      <c r="H19" s="46"/>
      <c r="I19" s="14">
        <v>4781411</v>
      </c>
      <c r="J19" s="46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33">
        <v>12</v>
      </c>
    </row>
    <row r="20" spans="1:22" ht="15" customHeight="1" x14ac:dyDescent="0.35">
      <c r="A20" s="35"/>
      <c r="E20" s="60" t="s">
        <v>236</v>
      </c>
      <c r="F20" s="3" t="s">
        <v>10</v>
      </c>
      <c r="G20" s="46"/>
      <c r="H20" s="46"/>
      <c r="I20" s="3"/>
      <c r="J20" s="46"/>
      <c r="K20" s="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33">
        <v>13</v>
      </c>
    </row>
    <row r="21" spans="1:22" ht="15" customHeight="1" x14ac:dyDescent="0.35">
      <c r="A21" s="35"/>
      <c r="B21" s="45" t="s">
        <v>217</v>
      </c>
      <c r="C21" s="45" t="s">
        <v>218</v>
      </c>
      <c r="D21" s="45">
        <v>191</v>
      </c>
      <c r="F21" s="11" t="s">
        <v>11</v>
      </c>
      <c r="G21" s="46" t="s">
        <v>237</v>
      </c>
      <c r="H21" s="47" t="s">
        <v>238</v>
      </c>
      <c r="I21" s="12">
        <v>1999470</v>
      </c>
      <c r="J21" s="62" t="s">
        <v>241</v>
      </c>
      <c r="K21" s="11"/>
      <c r="L21" s="11"/>
      <c r="M21" s="11"/>
      <c r="N21" s="12">
        <v>1999470</v>
      </c>
      <c r="O21" s="11"/>
      <c r="P21" s="11"/>
      <c r="Q21" s="11"/>
      <c r="R21" s="11"/>
      <c r="S21" s="11"/>
      <c r="T21" s="11"/>
      <c r="U21" s="11"/>
      <c r="V21" s="33">
        <v>14</v>
      </c>
    </row>
    <row r="22" spans="1:22" ht="15" customHeight="1" x14ac:dyDescent="0.35">
      <c r="A22" s="35"/>
      <c r="B22" s="45" t="s">
        <v>227</v>
      </c>
      <c r="C22" s="45" t="s">
        <v>218</v>
      </c>
      <c r="D22" s="45">
        <v>191</v>
      </c>
      <c r="F22" s="11" t="s">
        <v>12</v>
      </c>
      <c r="G22" s="46" t="s">
        <v>239</v>
      </c>
      <c r="H22" s="47" t="s">
        <v>240</v>
      </c>
      <c r="I22" s="12">
        <v>1999176</v>
      </c>
      <c r="J22" s="61">
        <v>78825</v>
      </c>
      <c r="K22" s="11"/>
      <c r="L22" s="11"/>
      <c r="M22" s="11"/>
      <c r="N22" s="12">
        <v>1999176</v>
      </c>
      <c r="O22" s="11"/>
      <c r="P22" s="11"/>
      <c r="Q22" s="11"/>
      <c r="R22" s="11"/>
      <c r="S22" s="11"/>
      <c r="T22" s="11"/>
      <c r="U22" s="11"/>
      <c r="V22" s="33">
        <v>15</v>
      </c>
    </row>
    <row r="23" spans="1:22" x14ac:dyDescent="0.35">
      <c r="A23" s="35"/>
      <c r="F23" s="11"/>
      <c r="G23" s="46"/>
      <c r="H23" s="47"/>
      <c r="I23" s="14">
        <v>3998646</v>
      </c>
      <c r="J23" s="46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33">
        <v>16</v>
      </c>
    </row>
    <row r="24" spans="1:22" ht="15" customHeight="1" x14ac:dyDescent="0.35">
      <c r="A24" s="35"/>
      <c r="E24" s="78" t="s">
        <v>242</v>
      </c>
      <c r="F24" s="3" t="s">
        <v>13</v>
      </c>
      <c r="G24" s="46"/>
      <c r="H24" s="47"/>
      <c r="I24" s="3"/>
      <c r="J24" s="46"/>
      <c r="K24" s="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33">
        <v>17</v>
      </c>
    </row>
    <row r="25" spans="1:22" ht="15" customHeight="1" x14ac:dyDescent="0.35">
      <c r="A25" s="35"/>
      <c r="B25" s="45" t="s">
        <v>217</v>
      </c>
      <c r="C25" s="45" t="s">
        <v>218</v>
      </c>
      <c r="D25" s="45">
        <v>191</v>
      </c>
      <c r="E25" s="78"/>
      <c r="F25" s="11" t="s">
        <v>14</v>
      </c>
      <c r="G25" s="46" t="s">
        <v>243</v>
      </c>
      <c r="H25" s="47" t="s">
        <v>244</v>
      </c>
      <c r="I25" s="12">
        <v>704618</v>
      </c>
      <c r="J25" s="62" t="s">
        <v>245</v>
      </c>
      <c r="K25" s="11"/>
      <c r="L25" s="11"/>
      <c r="M25" s="11"/>
      <c r="N25" s="12">
        <v>704618</v>
      </c>
      <c r="O25" s="11"/>
      <c r="P25" s="11"/>
      <c r="Q25" s="11"/>
      <c r="R25" s="11"/>
      <c r="S25" s="11"/>
      <c r="T25" s="11"/>
      <c r="U25" s="11"/>
      <c r="V25" s="33">
        <v>18</v>
      </c>
    </row>
    <row r="26" spans="1:22" x14ac:dyDescent="0.35">
      <c r="A26" s="35"/>
      <c r="E26" s="78"/>
      <c r="F26" s="11"/>
      <c r="G26" s="46"/>
      <c r="H26" s="46"/>
      <c r="I26" s="11"/>
      <c r="J26" s="46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33">
        <v>19</v>
      </c>
    </row>
    <row r="27" spans="1:22" ht="15" customHeight="1" x14ac:dyDescent="0.35">
      <c r="A27" s="35"/>
      <c r="E27" s="78" t="s">
        <v>246</v>
      </c>
      <c r="F27" s="3" t="s">
        <v>15</v>
      </c>
      <c r="G27" s="46"/>
      <c r="H27" s="46"/>
      <c r="I27" s="3"/>
      <c r="J27" s="46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33">
        <v>20</v>
      </c>
    </row>
    <row r="28" spans="1:22" ht="15" customHeight="1" x14ac:dyDescent="0.35">
      <c r="A28" s="35"/>
      <c r="B28" s="60" t="s">
        <v>217</v>
      </c>
      <c r="C28" s="60" t="s">
        <v>218</v>
      </c>
      <c r="D28" s="60">
        <v>191</v>
      </c>
      <c r="E28" s="60"/>
      <c r="F28" s="11" t="s">
        <v>16</v>
      </c>
      <c r="G28" s="60" t="s">
        <v>247</v>
      </c>
      <c r="H28" s="61" t="s">
        <v>248</v>
      </c>
      <c r="I28" s="12">
        <v>1972961</v>
      </c>
      <c r="J28" s="61" t="s">
        <v>261</v>
      </c>
      <c r="K28" s="11"/>
      <c r="L28" s="11"/>
      <c r="M28" s="11"/>
      <c r="N28" s="12">
        <v>1972961</v>
      </c>
      <c r="O28" s="11"/>
      <c r="P28" s="11"/>
      <c r="Q28" s="11"/>
      <c r="R28" s="11"/>
      <c r="S28" s="11"/>
      <c r="T28" s="11"/>
      <c r="U28" s="11"/>
      <c r="V28" s="33">
        <v>21</v>
      </c>
    </row>
    <row r="29" spans="1:22" ht="15" customHeight="1" x14ac:dyDescent="0.35">
      <c r="A29" s="35"/>
      <c r="B29" s="60" t="s">
        <v>227</v>
      </c>
      <c r="C29" s="60" t="s">
        <v>218</v>
      </c>
      <c r="D29" s="60">
        <v>191</v>
      </c>
      <c r="E29" s="60"/>
      <c r="F29" s="11" t="s">
        <v>17</v>
      </c>
      <c r="G29" s="60" t="s">
        <v>249</v>
      </c>
      <c r="H29" s="61" t="s">
        <v>250</v>
      </c>
      <c r="I29" s="12">
        <v>1869697</v>
      </c>
      <c r="J29" s="61">
        <v>78830</v>
      </c>
      <c r="K29" s="11"/>
      <c r="L29" s="11"/>
      <c r="M29" s="11"/>
      <c r="N29" s="12">
        <v>1869697</v>
      </c>
      <c r="O29" s="11"/>
      <c r="P29" s="11"/>
      <c r="Q29" s="11"/>
      <c r="R29" s="11"/>
      <c r="S29" s="11"/>
      <c r="T29" s="11"/>
      <c r="U29" s="11"/>
      <c r="V29" s="33">
        <v>22</v>
      </c>
    </row>
    <row r="30" spans="1:22" ht="25.5" customHeight="1" x14ac:dyDescent="0.35">
      <c r="A30" s="35"/>
      <c r="B30" s="60" t="s">
        <v>227</v>
      </c>
      <c r="C30" s="60" t="s">
        <v>218</v>
      </c>
      <c r="D30" s="60">
        <v>191</v>
      </c>
      <c r="E30" s="60"/>
      <c r="F30" s="11" t="s">
        <v>18</v>
      </c>
      <c r="G30" s="60" t="s">
        <v>251</v>
      </c>
      <c r="H30" s="61" t="s">
        <v>252</v>
      </c>
      <c r="I30" s="12">
        <v>1809660</v>
      </c>
      <c r="J30" s="61">
        <v>78828</v>
      </c>
      <c r="K30" s="11"/>
      <c r="L30" s="11"/>
      <c r="M30" s="11"/>
      <c r="N30" s="12">
        <v>1809660</v>
      </c>
      <c r="O30" s="11"/>
      <c r="P30" s="11"/>
      <c r="Q30" s="11"/>
      <c r="R30" s="11"/>
      <c r="S30" s="11"/>
      <c r="T30" s="11"/>
      <c r="U30" s="11"/>
      <c r="V30" s="33">
        <v>23</v>
      </c>
    </row>
    <row r="31" spans="1:22" ht="15" customHeight="1" x14ac:dyDescent="0.35">
      <c r="A31" s="35"/>
      <c r="B31" s="60" t="s">
        <v>217</v>
      </c>
      <c r="C31" s="60" t="s">
        <v>218</v>
      </c>
      <c r="D31" s="60">
        <v>191</v>
      </c>
      <c r="E31" s="60"/>
      <c r="F31" s="11" t="s">
        <v>19</v>
      </c>
      <c r="G31" s="60" t="s">
        <v>253</v>
      </c>
      <c r="H31" s="61" t="s">
        <v>254</v>
      </c>
      <c r="I31" s="12">
        <v>1058005</v>
      </c>
      <c r="J31" s="61" t="s">
        <v>262</v>
      </c>
      <c r="K31" s="11"/>
      <c r="L31" s="11"/>
      <c r="M31" s="11"/>
      <c r="N31" s="12">
        <v>1058005</v>
      </c>
      <c r="O31" s="11"/>
      <c r="P31" s="11"/>
      <c r="Q31" s="11"/>
      <c r="R31" s="11"/>
      <c r="S31" s="11"/>
      <c r="T31" s="11"/>
      <c r="U31" s="11"/>
      <c r="V31" s="33">
        <v>24</v>
      </c>
    </row>
    <row r="32" spans="1:22" ht="15" customHeight="1" x14ac:dyDescent="0.35">
      <c r="A32" s="35"/>
      <c r="B32" s="60" t="s">
        <v>227</v>
      </c>
      <c r="C32" s="60" t="s">
        <v>218</v>
      </c>
      <c r="D32" s="60">
        <v>191</v>
      </c>
      <c r="E32" s="60"/>
      <c r="F32" s="11" t="s">
        <v>20</v>
      </c>
      <c r="G32" s="60" t="s">
        <v>255</v>
      </c>
      <c r="H32" s="61" t="s">
        <v>256</v>
      </c>
      <c r="I32" s="12">
        <v>1274203</v>
      </c>
      <c r="J32" s="61">
        <v>78832</v>
      </c>
      <c r="K32" s="11"/>
      <c r="L32" s="11"/>
      <c r="M32" s="11"/>
      <c r="N32" s="12">
        <v>1274203</v>
      </c>
      <c r="O32" s="11"/>
      <c r="P32" s="11"/>
      <c r="Q32" s="11"/>
      <c r="R32" s="11"/>
      <c r="S32" s="11"/>
      <c r="T32" s="11"/>
      <c r="U32" s="11"/>
      <c r="V32" s="33">
        <v>25</v>
      </c>
    </row>
    <row r="33" spans="1:22" ht="15" customHeight="1" x14ac:dyDescent="0.35">
      <c r="A33" s="35"/>
      <c r="B33" s="60" t="s">
        <v>227</v>
      </c>
      <c r="C33" s="60" t="s">
        <v>218</v>
      </c>
      <c r="D33" s="60">
        <v>191</v>
      </c>
      <c r="E33" s="60"/>
      <c r="F33" s="11" t="s">
        <v>189</v>
      </c>
      <c r="G33" s="60" t="s">
        <v>257</v>
      </c>
      <c r="H33" s="61" t="s">
        <v>258</v>
      </c>
      <c r="I33" s="12">
        <v>1946974</v>
      </c>
      <c r="J33" s="61">
        <v>78833</v>
      </c>
      <c r="K33" s="11"/>
      <c r="L33" s="11"/>
      <c r="M33" s="11"/>
      <c r="N33" s="12">
        <v>1946974</v>
      </c>
      <c r="O33" s="11"/>
      <c r="P33" s="11"/>
      <c r="Q33" s="11"/>
      <c r="R33" s="11"/>
      <c r="S33" s="11"/>
      <c r="T33" s="11"/>
      <c r="U33" s="11"/>
      <c r="V33" s="33">
        <v>26</v>
      </c>
    </row>
    <row r="34" spans="1:22" ht="15" customHeight="1" x14ac:dyDescent="0.35">
      <c r="A34" s="35"/>
      <c r="B34" s="60" t="s">
        <v>217</v>
      </c>
      <c r="C34" s="60" t="s">
        <v>218</v>
      </c>
      <c r="D34" s="60">
        <v>191</v>
      </c>
      <c r="E34" s="60"/>
      <c r="F34" s="11" t="s">
        <v>21</v>
      </c>
      <c r="G34" s="60" t="s">
        <v>259</v>
      </c>
      <c r="H34" s="61" t="s">
        <v>260</v>
      </c>
      <c r="I34" s="12">
        <v>1295520</v>
      </c>
      <c r="J34" s="61" t="s">
        <v>263</v>
      </c>
      <c r="K34" s="11"/>
      <c r="L34" s="11"/>
      <c r="M34" s="11"/>
      <c r="N34" s="12">
        <v>1295520</v>
      </c>
      <c r="O34" s="11"/>
      <c r="P34" s="11"/>
      <c r="Q34" s="11"/>
      <c r="R34" s="11"/>
      <c r="S34" s="11"/>
      <c r="T34" s="11"/>
      <c r="U34" s="11"/>
      <c r="V34" s="33">
        <v>27</v>
      </c>
    </row>
    <row r="35" spans="1:22" x14ac:dyDescent="0.35">
      <c r="A35" s="35"/>
      <c r="F35" s="11"/>
      <c r="G35" s="46"/>
      <c r="H35" s="46"/>
      <c r="I35" s="14">
        <v>11227020</v>
      </c>
      <c r="J35" s="46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33">
        <v>28</v>
      </c>
    </row>
    <row r="36" spans="1:22" ht="15" customHeight="1" x14ac:dyDescent="0.35">
      <c r="A36" s="35"/>
      <c r="E36" s="78" t="s">
        <v>264</v>
      </c>
      <c r="F36" s="3" t="s">
        <v>22</v>
      </c>
      <c r="G36" s="46"/>
      <c r="H36" s="46"/>
      <c r="I36" s="3"/>
      <c r="J36" s="46"/>
      <c r="K36" s="3"/>
      <c r="L36" s="3"/>
      <c r="M36" s="3"/>
      <c r="N36" s="3"/>
      <c r="O36" s="11"/>
      <c r="P36" s="11"/>
      <c r="Q36" s="11"/>
      <c r="R36" s="11"/>
      <c r="S36" s="11"/>
      <c r="T36" s="11"/>
      <c r="U36" s="11"/>
      <c r="V36" s="33">
        <v>29</v>
      </c>
    </row>
    <row r="37" spans="1:22" ht="15" customHeight="1" x14ac:dyDescent="0.35">
      <c r="A37" s="35"/>
      <c r="B37" s="45" t="s">
        <v>217</v>
      </c>
      <c r="C37" s="45" t="s">
        <v>218</v>
      </c>
      <c r="D37" s="45">
        <v>191</v>
      </c>
      <c r="F37" s="11" t="s">
        <v>23</v>
      </c>
      <c r="G37" s="46" t="s">
        <v>265</v>
      </c>
      <c r="H37" s="46" t="s">
        <v>266</v>
      </c>
      <c r="I37" s="12">
        <v>2437177</v>
      </c>
      <c r="J37" s="61" t="s">
        <v>269</v>
      </c>
      <c r="K37" s="11"/>
      <c r="L37" s="11"/>
      <c r="M37" s="11"/>
      <c r="N37" s="12">
        <v>1218588</v>
      </c>
      <c r="O37" s="11"/>
      <c r="P37" s="11"/>
      <c r="Q37" s="11"/>
      <c r="R37" s="11"/>
      <c r="S37" s="11"/>
      <c r="T37" s="12">
        <v>1218589</v>
      </c>
      <c r="U37" s="11" t="s">
        <v>24</v>
      </c>
      <c r="V37" s="33">
        <v>30</v>
      </c>
    </row>
    <row r="38" spans="1:22" ht="15" customHeight="1" x14ac:dyDescent="0.35">
      <c r="A38" s="35"/>
      <c r="B38" s="45" t="s">
        <v>217</v>
      </c>
      <c r="C38" s="45" t="s">
        <v>218</v>
      </c>
      <c r="D38" s="45">
        <v>191</v>
      </c>
      <c r="F38" s="11" t="s">
        <v>25</v>
      </c>
      <c r="G38" s="46" t="s">
        <v>267</v>
      </c>
      <c r="H38" s="46" t="s">
        <v>268</v>
      </c>
      <c r="I38" s="12">
        <v>921668</v>
      </c>
      <c r="J38" s="61" t="s">
        <v>270</v>
      </c>
      <c r="K38" s="11"/>
      <c r="L38" s="11"/>
      <c r="M38" s="11"/>
      <c r="N38" s="12">
        <v>232667</v>
      </c>
      <c r="O38" s="11"/>
      <c r="P38" s="11"/>
      <c r="Q38" s="11"/>
      <c r="R38" s="11"/>
      <c r="S38" s="11"/>
      <c r="T38" s="12">
        <v>689001</v>
      </c>
      <c r="U38" s="11" t="s">
        <v>24</v>
      </c>
      <c r="V38" s="33">
        <v>31</v>
      </c>
    </row>
    <row r="39" spans="1:22" x14ac:dyDescent="0.35">
      <c r="A39" s="35"/>
      <c r="F39" s="11"/>
      <c r="G39" s="46"/>
      <c r="H39" s="46"/>
      <c r="I39" s="14">
        <v>3358845</v>
      </c>
      <c r="J39" s="46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33">
        <v>32</v>
      </c>
    </row>
    <row r="40" spans="1:22" ht="15" customHeight="1" x14ac:dyDescent="0.35">
      <c r="A40" s="35"/>
      <c r="E40" s="60"/>
      <c r="F40" s="3" t="s">
        <v>26</v>
      </c>
      <c r="G40" s="46"/>
      <c r="H40" s="46"/>
      <c r="I40" s="3"/>
      <c r="J40" s="46"/>
      <c r="K40" s="3"/>
      <c r="L40" s="3"/>
      <c r="M40" s="3"/>
      <c r="N40" s="3"/>
      <c r="O40" s="11"/>
      <c r="P40" s="11"/>
      <c r="Q40" s="11"/>
      <c r="R40" s="11"/>
      <c r="S40" s="11"/>
      <c r="T40" s="11"/>
      <c r="U40" s="11"/>
      <c r="V40" s="33">
        <v>33</v>
      </c>
    </row>
    <row r="41" spans="1:22" ht="15" customHeight="1" x14ac:dyDescent="0.35">
      <c r="A41" s="35"/>
      <c r="B41" s="60" t="s">
        <v>227</v>
      </c>
      <c r="C41" s="60" t="s">
        <v>218</v>
      </c>
      <c r="D41" s="60">
        <v>191</v>
      </c>
      <c r="E41" s="60" t="s">
        <v>271</v>
      </c>
      <c r="F41" s="11" t="s">
        <v>27</v>
      </c>
      <c r="G41" s="46" t="s">
        <v>272</v>
      </c>
      <c r="H41" s="46" t="s">
        <v>273</v>
      </c>
      <c r="I41" s="12">
        <v>3000000</v>
      </c>
      <c r="J41" s="61">
        <v>99500</v>
      </c>
      <c r="K41" s="11"/>
      <c r="L41" s="11"/>
      <c r="M41" s="11"/>
      <c r="N41" s="12">
        <v>3000000</v>
      </c>
      <c r="O41" s="11"/>
      <c r="P41" s="11"/>
      <c r="Q41" s="11"/>
      <c r="R41" s="11"/>
      <c r="S41" s="11"/>
      <c r="T41" s="11"/>
      <c r="U41" s="11"/>
      <c r="V41" s="33">
        <v>34</v>
      </c>
    </row>
    <row r="42" spans="1:22" ht="15" customHeight="1" x14ac:dyDescent="0.35">
      <c r="A42" s="35"/>
      <c r="B42" s="60" t="s">
        <v>217</v>
      </c>
      <c r="C42" s="60" t="s">
        <v>218</v>
      </c>
      <c r="D42" s="60">
        <v>191</v>
      </c>
      <c r="E42" s="60" t="s">
        <v>281</v>
      </c>
      <c r="F42" s="11" t="s">
        <v>28</v>
      </c>
      <c r="G42" s="46" t="s">
        <v>274</v>
      </c>
      <c r="H42" s="46" t="s">
        <v>275</v>
      </c>
      <c r="I42" s="12">
        <v>1753895</v>
      </c>
      <c r="J42" s="61" t="s">
        <v>280</v>
      </c>
      <c r="K42" s="11"/>
      <c r="L42" s="11"/>
      <c r="M42" s="11"/>
      <c r="N42" s="12">
        <v>1753895</v>
      </c>
      <c r="O42" s="11"/>
      <c r="P42" s="11"/>
      <c r="Q42" s="11"/>
      <c r="R42" s="11"/>
      <c r="S42" s="11"/>
      <c r="T42" s="11"/>
      <c r="U42" s="11"/>
      <c r="V42" s="33">
        <v>35</v>
      </c>
    </row>
    <row r="43" spans="1:22" ht="15" customHeight="1" x14ac:dyDescent="0.35">
      <c r="A43" s="35"/>
      <c r="B43" s="60" t="s">
        <v>227</v>
      </c>
      <c r="C43" s="60" t="s">
        <v>218</v>
      </c>
      <c r="D43" s="60">
        <v>191</v>
      </c>
      <c r="E43" s="60" t="s">
        <v>281</v>
      </c>
      <c r="F43" s="11" t="s">
        <v>29</v>
      </c>
      <c r="G43" s="46" t="s">
        <v>276</v>
      </c>
      <c r="H43" s="46" t="s">
        <v>277</v>
      </c>
      <c r="I43" s="12">
        <v>1826604</v>
      </c>
      <c r="J43" s="61">
        <v>78129</v>
      </c>
      <c r="K43" s="11"/>
      <c r="L43" s="11"/>
      <c r="M43" s="11"/>
      <c r="N43" s="12">
        <v>1826604</v>
      </c>
      <c r="O43" s="11"/>
      <c r="P43" s="11"/>
      <c r="Q43" s="11"/>
      <c r="R43" s="11"/>
      <c r="S43" s="11"/>
      <c r="T43" s="11"/>
      <c r="U43" s="11"/>
      <c r="V43" s="33">
        <v>36</v>
      </c>
    </row>
    <row r="44" spans="1:22" ht="15" customHeight="1" x14ac:dyDescent="0.35">
      <c r="A44" s="35"/>
      <c r="B44" s="60" t="s">
        <v>227</v>
      </c>
      <c r="C44" s="60" t="s">
        <v>218</v>
      </c>
      <c r="D44" s="60">
        <v>191</v>
      </c>
      <c r="E44" s="60" t="s">
        <v>281</v>
      </c>
      <c r="F44" s="11" t="s">
        <v>30</v>
      </c>
      <c r="G44" s="46" t="s">
        <v>278</v>
      </c>
      <c r="H44" s="46" t="s">
        <v>279</v>
      </c>
      <c r="I44" s="12">
        <v>1146048</v>
      </c>
      <c r="J44" s="61">
        <v>78130</v>
      </c>
      <c r="K44" s="11"/>
      <c r="L44" s="11"/>
      <c r="M44" s="11"/>
      <c r="N44" s="12">
        <v>1146048</v>
      </c>
      <c r="O44" s="11"/>
      <c r="P44" s="11"/>
      <c r="Q44" s="11"/>
      <c r="R44" s="11"/>
      <c r="S44" s="11"/>
      <c r="T44" s="11"/>
      <c r="U44" s="11"/>
      <c r="V44" s="33">
        <v>37</v>
      </c>
    </row>
    <row r="45" spans="1:22" x14ac:dyDescent="0.35">
      <c r="A45" s="35"/>
      <c r="F45" s="11"/>
      <c r="G45" s="46"/>
      <c r="H45" s="46"/>
      <c r="I45" s="14">
        <v>7726547</v>
      </c>
      <c r="J45" s="46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33">
        <v>38</v>
      </c>
    </row>
    <row r="46" spans="1:22" x14ac:dyDescent="0.35">
      <c r="A46" s="35"/>
      <c r="F46" s="11"/>
      <c r="G46" s="46"/>
      <c r="H46" s="46"/>
      <c r="I46" s="11"/>
      <c r="K46" s="12"/>
      <c r="L46" s="12">
        <v>35736015</v>
      </c>
      <c r="M46" s="11"/>
      <c r="N46" s="11"/>
      <c r="O46" s="11"/>
      <c r="P46" s="11"/>
      <c r="Q46" s="11"/>
      <c r="R46" s="11"/>
      <c r="S46" s="11"/>
      <c r="T46" s="11"/>
      <c r="U46" s="11"/>
      <c r="V46" s="33">
        <v>39</v>
      </c>
    </row>
    <row r="47" spans="1:22" ht="15" customHeight="1" x14ac:dyDescent="0.35">
      <c r="A47" s="35"/>
      <c r="E47" s="60"/>
      <c r="F47" s="3" t="s">
        <v>31</v>
      </c>
      <c r="G47" s="46"/>
      <c r="H47" s="46"/>
      <c r="I47" s="3"/>
      <c r="J47" s="46"/>
      <c r="K47" s="3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33">
        <v>40</v>
      </c>
    </row>
    <row r="48" spans="1:22" ht="15" customHeight="1" x14ac:dyDescent="0.35">
      <c r="A48" s="35"/>
      <c r="E48" s="60" t="s">
        <v>282</v>
      </c>
      <c r="F48" s="3" t="s">
        <v>32</v>
      </c>
      <c r="G48" s="46"/>
      <c r="H48" s="46"/>
      <c r="I48" s="3"/>
      <c r="J48" s="46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33">
        <v>41</v>
      </c>
    </row>
    <row r="49" spans="1:22" ht="15.75" customHeight="1" thickBot="1" x14ac:dyDescent="0.4">
      <c r="A49" s="35"/>
      <c r="B49" s="60" t="s">
        <v>227</v>
      </c>
      <c r="C49" s="60" t="s">
        <v>218</v>
      </c>
      <c r="D49" s="60">
        <v>191</v>
      </c>
      <c r="F49" s="11" t="s">
        <v>33</v>
      </c>
      <c r="G49" s="60" t="s">
        <v>283</v>
      </c>
      <c r="H49" s="60" t="s">
        <v>284</v>
      </c>
      <c r="I49" s="15">
        <v>832598</v>
      </c>
      <c r="J49" s="61">
        <v>78135</v>
      </c>
      <c r="K49" s="11"/>
      <c r="L49" s="11"/>
      <c r="M49" s="11"/>
      <c r="N49" s="12">
        <v>832598</v>
      </c>
      <c r="O49" s="11"/>
      <c r="P49" s="11"/>
      <c r="Q49" s="11"/>
      <c r="R49" s="11"/>
      <c r="S49" s="11"/>
      <c r="T49" s="11"/>
      <c r="U49" s="11"/>
      <c r="V49" s="33">
        <v>42</v>
      </c>
    </row>
    <row r="50" spans="1:22" x14ac:dyDescent="0.35">
      <c r="A50" s="35"/>
      <c r="F50" s="11"/>
      <c r="G50" s="46"/>
      <c r="H50" s="46"/>
      <c r="I50" s="11"/>
      <c r="J50" s="46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33">
        <v>43</v>
      </c>
    </row>
    <row r="51" spans="1:22" ht="15" customHeight="1" x14ac:dyDescent="0.35">
      <c r="A51" s="35"/>
      <c r="E51" s="60" t="s">
        <v>285</v>
      </c>
      <c r="F51" s="3" t="s">
        <v>34</v>
      </c>
      <c r="G51" s="46"/>
      <c r="H51" s="46"/>
      <c r="I51" s="3"/>
      <c r="J51" s="46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 t="s">
        <v>35</v>
      </c>
      <c r="V51" s="33">
        <v>44</v>
      </c>
    </row>
    <row r="52" spans="1:22" ht="15" customHeight="1" x14ac:dyDescent="0.35">
      <c r="A52" s="35"/>
      <c r="B52" s="60" t="s">
        <v>217</v>
      </c>
      <c r="C52" s="60" t="s">
        <v>218</v>
      </c>
      <c r="D52" s="60">
        <v>191</v>
      </c>
      <c r="F52" s="11" t="s">
        <v>36</v>
      </c>
      <c r="G52" s="60" t="s">
        <v>287</v>
      </c>
      <c r="H52" s="61" t="s">
        <v>288</v>
      </c>
      <c r="I52" s="12">
        <v>1668726</v>
      </c>
      <c r="J52" s="61" t="s">
        <v>291</v>
      </c>
      <c r="K52" s="11"/>
      <c r="L52" s="11"/>
      <c r="M52" s="11"/>
      <c r="N52" s="12">
        <v>1668726</v>
      </c>
      <c r="O52" s="11"/>
      <c r="P52" s="11"/>
      <c r="Q52" s="11"/>
      <c r="R52" s="11"/>
      <c r="S52" s="11"/>
      <c r="T52" s="11"/>
      <c r="U52" s="11"/>
      <c r="V52" s="33">
        <v>45</v>
      </c>
    </row>
    <row r="53" spans="1:22" ht="15" customHeight="1" x14ac:dyDescent="0.35">
      <c r="A53" s="35"/>
      <c r="B53" s="60" t="s">
        <v>286</v>
      </c>
      <c r="C53" s="60" t="s">
        <v>218</v>
      </c>
      <c r="D53" s="60">
        <v>191</v>
      </c>
      <c r="F53" s="11" t="s">
        <v>37</v>
      </c>
      <c r="G53" s="60" t="s">
        <v>289</v>
      </c>
      <c r="H53" s="61" t="s">
        <v>290</v>
      </c>
      <c r="I53" s="12">
        <v>1965277</v>
      </c>
      <c r="J53" s="61">
        <v>78276</v>
      </c>
      <c r="K53" s="11"/>
      <c r="L53" s="11"/>
      <c r="M53" s="11"/>
      <c r="N53" s="12">
        <v>1965277</v>
      </c>
      <c r="O53" s="11"/>
      <c r="P53" s="11"/>
      <c r="Q53" s="11"/>
      <c r="R53" s="11"/>
      <c r="S53" s="11"/>
      <c r="T53" s="11"/>
      <c r="U53" s="11"/>
      <c r="V53" s="33">
        <v>46</v>
      </c>
    </row>
    <row r="54" spans="1:22" ht="15" thickBot="1" x14ac:dyDescent="0.4">
      <c r="A54" s="35"/>
      <c r="F54" s="11"/>
      <c r="G54" s="46"/>
      <c r="H54" s="46"/>
      <c r="I54" s="16">
        <v>3634003</v>
      </c>
      <c r="J54" s="46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33">
        <v>47</v>
      </c>
    </row>
    <row r="55" spans="1:22" ht="15" customHeight="1" x14ac:dyDescent="0.35">
      <c r="A55" s="35"/>
      <c r="E55" s="60" t="s">
        <v>292</v>
      </c>
      <c r="F55" s="3" t="s">
        <v>38</v>
      </c>
      <c r="G55" s="46"/>
      <c r="H55" s="46"/>
      <c r="I55" s="3"/>
      <c r="J55" s="46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 t="s">
        <v>35</v>
      </c>
      <c r="V55" s="33">
        <v>48</v>
      </c>
    </row>
    <row r="56" spans="1:22" ht="15" customHeight="1" x14ac:dyDescent="0.35">
      <c r="A56" s="35"/>
      <c r="B56" s="60" t="s">
        <v>217</v>
      </c>
      <c r="C56" s="60" t="s">
        <v>218</v>
      </c>
      <c r="D56" s="60">
        <v>191</v>
      </c>
      <c r="F56" s="11" t="s">
        <v>39</v>
      </c>
      <c r="G56" s="60" t="s">
        <v>293</v>
      </c>
      <c r="H56" s="61" t="s">
        <v>294</v>
      </c>
      <c r="I56" s="12">
        <v>1299517</v>
      </c>
      <c r="J56" s="61" t="s">
        <v>297</v>
      </c>
      <c r="K56" s="11"/>
      <c r="L56" s="11"/>
      <c r="M56" s="11"/>
      <c r="N56" s="12">
        <v>1299517</v>
      </c>
      <c r="O56" s="11"/>
      <c r="P56" s="11"/>
      <c r="Q56" s="11"/>
      <c r="R56" s="11"/>
      <c r="S56" s="11"/>
      <c r="T56" s="11"/>
      <c r="U56" s="11"/>
      <c r="V56" s="33">
        <v>49</v>
      </c>
    </row>
    <row r="57" spans="1:22" ht="15" customHeight="1" x14ac:dyDescent="0.35">
      <c r="A57" s="35"/>
      <c r="B57" s="60" t="s">
        <v>217</v>
      </c>
      <c r="C57" s="60" t="s">
        <v>218</v>
      </c>
      <c r="D57" s="60">
        <v>191</v>
      </c>
      <c r="F57" s="11" t="s">
        <v>40</v>
      </c>
      <c r="G57" s="60" t="s">
        <v>295</v>
      </c>
      <c r="H57" s="61" t="s">
        <v>296</v>
      </c>
      <c r="I57" s="12">
        <v>1847434</v>
      </c>
      <c r="J57" s="61" t="s">
        <v>298</v>
      </c>
      <c r="K57" s="11"/>
      <c r="L57" s="11"/>
      <c r="M57" s="11"/>
      <c r="N57" s="12">
        <v>1847434</v>
      </c>
      <c r="O57" s="11"/>
      <c r="P57" s="11"/>
      <c r="Q57" s="11"/>
      <c r="R57" s="11"/>
      <c r="S57" s="11"/>
      <c r="T57" s="11"/>
      <c r="U57" s="11"/>
      <c r="V57" s="33">
        <v>50</v>
      </c>
    </row>
    <row r="58" spans="1:22" x14ac:dyDescent="0.35">
      <c r="A58" s="35"/>
      <c r="F58" s="11"/>
      <c r="G58" s="46"/>
      <c r="H58" s="46"/>
      <c r="I58" s="14">
        <v>3146951</v>
      </c>
      <c r="J58" s="46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33">
        <v>51</v>
      </c>
    </row>
    <row r="59" spans="1:22" ht="15" customHeight="1" x14ac:dyDescent="0.35">
      <c r="A59" s="35"/>
      <c r="E59" s="61" t="s">
        <v>299</v>
      </c>
      <c r="F59" s="3" t="s">
        <v>41</v>
      </c>
      <c r="G59" s="46"/>
      <c r="H59" s="46"/>
      <c r="I59" s="3"/>
      <c r="J59" s="46"/>
      <c r="K59" s="3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33">
        <v>52</v>
      </c>
    </row>
    <row r="60" spans="1:22" ht="15.75" customHeight="1" thickBot="1" x14ac:dyDescent="0.4">
      <c r="A60" s="35"/>
      <c r="B60" s="60" t="s">
        <v>217</v>
      </c>
      <c r="C60" s="60" t="s">
        <v>218</v>
      </c>
      <c r="D60" s="60">
        <v>191</v>
      </c>
      <c r="F60" s="11" t="s">
        <v>42</v>
      </c>
      <c r="G60" s="60" t="s">
        <v>300</v>
      </c>
      <c r="H60" s="61" t="s">
        <v>299</v>
      </c>
      <c r="I60" s="15">
        <v>640943</v>
      </c>
      <c r="J60" s="61" t="s">
        <v>301</v>
      </c>
      <c r="K60" s="11"/>
      <c r="L60" s="11"/>
      <c r="M60" s="11"/>
      <c r="N60" s="12">
        <v>640943</v>
      </c>
      <c r="O60" s="11"/>
      <c r="P60" s="11"/>
      <c r="Q60" s="11"/>
      <c r="R60" s="11"/>
      <c r="S60" s="11"/>
      <c r="T60" s="11"/>
      <c r="U60" s="11"/>
      <c r="V60" s="33">
        <v>53</v>
      </c>
    </row>
    <row r="61" spans="1:22" x14ac:dyDescent="0.35">
      <c r="A61" s="35"/>
      <c r="F61" s="11"/>
      <c r="G61" s="46"/>
      <c r="H61" s="46"/>
      <c r="I61" s="11"/>
      <c r="J61" s="46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33">
        <v>54</v>
      </c>
    </row>
    <row r="62" spans="1:22" ht="15" customHeight="1" x14ac:dyDescent="0.35">
      <c r="A62" s="35"/>
      <c r="E62" s="60" t="s">
        <v>302</v>
      </c>
      <c r="F62" s="3" t="s">
        <v>43</v>
      </c>
      <c r="G62" s="46"/>
      <c r="H62" s="46"/>
      <c r="I62" s="3"/>
      <c r="J62" s="46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33">
        <v>55</v>
      </c>
    </row>
    <row r="63" spans="1:22" ht="15" customHeight="1" x14ac:dyDescent="0.35">
      <c r="A63" s="35"/>
      <c r="B63" s="60" t="s">
        <v>217</v>
      </c>
      <c r="C63" s="60" t="s">
        <v>218</v>
      </c>
      <c r="D63" s="60">
        <v>191</v>
      </c>
      <c r="F63" s="11" t="s">
        <v>44</v>
      </c>
      <c r="G63" s="60" t="s">
        <v>303</v>
      </c>
      <c r="H63" s="61" t="s">
        <v>304</v>
      </c>
      <c r="I63" s="12">
        <v>1060051</v>
      </c>
      <c r="J63" s="61" t="s">
        <v>311</v>
      </c>
      <c r="K63" s="11"/>
      <c r="L63" s="11"/>
      <c r="M63" s="11"/>
      <c r="N63" s="12">
        <v>1060051</v>
      </c>
      <c r="O63" s="11"/>
      <c r="P63" s="11"/>
      <c r="Q63" s="11"/>
      <c r="R63" s="11"/>
      <c r="S63" s="11"/>
      <c r="T63" s="11"/>
      <c r="U63" s="11"/>
      <c r="V63" s="33">
        <v>56</v>
      </c>
    </row>
    <row r="64" spans="1:22" ht="15" customHeight="1" x14ac:dyDescent="0.35">
      <c r="A64" s="35"/>
      <c r="B64" s="60" t="s">
        <v>217</v>
      </c>
      <c r="C64" s="60" t="s">
        <v>218</v>
      </c>
      <c r="D64" s="60">
        <v>191</v>
      </c>
      <c r="F64" s="11" t="s">
        <v>45</v>
      </c>
      <c r="G64" s="60" t="s">
        <v>305</v>
      </c>
      <c r="H64" s="61" t="s">
        <v>306</v>
      </c>
      <c r="I64" s="12">
        <v>1339315</v>
      </c>
      <c r="J64" s="61" t="s">
        <v>312</v>
      </c>
      <c r="K64" s="11"/>
      <c r="L64" s="11"/>
      <c r="M64" s="11"/>
      <c r="N64" s="12">
        <v>1339315</v>
      </c>
      <c r="O64" s="11"/>
      <c r="P64" s="11"/>
      <c r="Q64" s="11"/>
      <c r="R64" s="11"/>
      <c r="S64" s="11"/>
      <c r="T64" s="11"/>
      <c r="U64" s="11"/>
      <c r="V64" s="33">
        <v>57</v>
      </c>
    </row>
    <row r="65" spans="1:22" ht="15" customHeight="1" x14ac:dyDescent="0.35">
      <c r="A65" s="35"/>
      <c r="B65" s="60" t="s">
        <v>217</v>
      </c>
      <c r="C65" s="60" t="s">
        <v>218</v>
      </c>
      <c r="D65" s="60">
        <v>191</v>
      </c>
      <c r="F65" s="11" t="s">
        <v>46</v>
      </c>
      <c r="G65" s="60" t="s">
        <v>307</v>
      </c>
      <c r="H65" s="61" t="s">
        <v>308</v>
      </c>
      <c r="I65" s="12">
        <v>1700743</v>
      </c>
      <c r="J65" s="61" t="s">
        <v>313</v>
      </c>
      <c r="K65" s="11"/>
      <c r="L65" s="11"/>
      <c r="M65" s="11"/>
      <c r="N65" s="12">
        <v>1700743</v>
      </c>
      <c r="O65" s="11"/>
      <c r="P65" s="11"/>
      <c r="Q65" s="11"/>
      <c r="R65" s="11"/>
      <c r="S65" s="11"/>
      <c r="T65" s="11"/>
      <c r="U65" s="11"/>
      <c r="V65" s="33">
        <v>58</v>
      </c>
    </row>
    <row r="66" spans="1:22" ht="15" customHeight="1" x14ac:dyDescent="0.35">
      <c r="A66" s="35"/>
      <c r="B66" s="60" t="s">
        <v>217</v>
      </c>
      <c r="C66" s="60" t="s">
        <v>218</v>
      </c>
      <c r="D66" s="60">
        <v>191</v>
      </c>
      <c r="F66" s="11" t="s">
        <v>47</v>
      </c>
      <c r="G66" s="60" t="s">
        <v>309</v>
      </c>
      <c r="H66" s="61" t="s">
        <v>310</v>
      </c>
      <c r="I66" s="12">
        <v>1805521</v>
      </c>
      <c r="J66" s="61" t="s">
        <v>314</v>
      </c>
      <c r="K66" s="11"/>
      <c r="L66" s="11"/>
      <c r="M66" s="11"/>
      <c r="N66" s="12">
        <v>1805521</v>
      </c>
      <c r="O66" s="11"/>
      <c r="P66" s="11"/>
      <c r="Q66" s="11"/>
      <c r="R66" s="11"/>
      <c r="S66" s="11"/>
      <c r="T66" s="11"/>
      <c r="U66" s="11"/>
      <c r="V66" s="33">
        <v>59</v>
      </c>
    </row>
    <row r="67" spans="1:22" ht="15" thickBot="1" x14ac:dyDescent="0.4">
      <c r="A67" s="35"/>
      <c r="F67" s="11"/>
      <c r="G67" s="46"/>
      <c r="H67" s="46"/>
      <c r="I67" s="16">
        <v>5905630</v>
      </c>
      <c r="J67" s="46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33">
        <v>60</v>
      </c>
    </row>
    <row r="68" spans="1:22" ht="15" customHeight="1" x14ac:dyDescent="0.35">
      <c r="A68" s="35"/>
      <c r="E68" s="60" t="s">
        <v>315</v>
      </c>
      <c r="F68" s="3" t="s">
        <v>48</v>
      </c>
      <c r="G68" s="46"/>
      <c r="H68" s="46"/>
      <c r="I68" s="3"/>
      <c r="J68" s="46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33">
        <v>61</v>
      </c>
    </row>
    <row r="69" spans="1:22" ht="15" customHeight="1" x14ac:dyDescent="0.35">
      <c r="A69" s="35"/>
      <c r="B69" s="60" t="s">
        <v>217</v>
      </c>
      <c r="C69" s="60" t="s">
        <v>218</v>
      </c>
      <c r="D69" s="60">
        <v>191</v>
      </c>
      <c r="F69" s="11" t="s">
        <v>49</v>
      </c>
      <c r="G69" s="60" t="s">
        <v>316</v>
      </c>
      <c r="H69" s="61" t="s">
        <v>317</v>
      </c>
      <c r="I69" s="12">
        <v>351365</v>
      </c>
      <c r="J69" s="61" t="s">
        <v>324</v>
      </c>
      <c r="K69" s="11"/>
      <c r="L69" s="11"/>
      <c r="M69" s="11"/>
      <c r="N69" s="12">
        <v>351365</v>
      </c>
      <c r="O69" s="11"/>
      <c r="P69" s="11"/>
      <c r="Q69" s="11"/>
      <c r="R69" s="11"/>
      <c r="S69" s="11"/>
      <c r="T69" s="11"/>
      <c r="U69" s="11"/>
      <c r="V69" s="33">
        <v>62</v>
      </c>
    </row>
    <row r="70" spans="1:22" ht="15" customHeight="1" x14ac:dyDescent="0.35">
      <c r="A70" s="35"/>
      <c r="B70" s="60" t="s">
        <v>217</v>
      </c>
      <c r="C70" s="60" t="s">
        <v>218</v>
      </c>
      <c r="D70" s="60">
        <v>191</v>
      </c>
      <c r="F70" s="11" t="s">
        <v>50</v>
      </c>
      <c r="G70" s="60" t="s">
        <v>318</v>
      </c>
      <c r="H70" s="61" t="s">
        <v>319</v>
      </c>
      <c r="I70" s="12">
        <v>432242</v>
      </c>
      <c r="J70" s="61" t="s">
        <v>325</v>
      </c>
      <c r="K70" s="11"/>
      <c r="L70" s="11"/>
      <c r="M70" s="11"/>
      <c r="N70" s="12">
        <v>432242</v>
      </c>
      <c r="O70" s="11"/>
      <c r="P70" s="11"/>
      <c r="Q70" s="11"/>
      <c r="R70" s="11"/>
      <c r="S70" s="11"/>
      <c r="T70" s="11"/>
      <c r="U70" s="11"/>
      <c r="V70" s="33">
        <v>63</v>
      </c>
    </row>
    <row r="71" spans="1:22" ht="15" customHeight="1" x14ac:dyDescent="0.35">
      <c r="A71" s="35"/>
      <c r="B71" s="60" t="s">
        <v>286</v>
      </c>
      <c r="C71" s="60" t="s">
        <v>218</v>
      </c>
      <c r="D71" s="60">
        <v>191</v>
      </c>
      <c r="F71" s="11" t="s">
        <v>51</v>
      </c>
      <c r="G71" s="60" t="s">
        <v>320</v>
      </c>
      <c r="H71" s="60" t="s">
        <v>321</v>
      </c>
      <c r="I71" s="12">
        <v>1581360</v>
      </c>
      <c r="J71" s="61">
        <v>78863</v>
      </c>
      <c r="K71" s="11"/>
      <c r="L71" s="11"/>
      <c r="M71" s="11"/>
      <c r="N71" s="12">
        <v>1581360</v>
      </c>
      <c r="O71" s="11"/>
      <c r="P71" s="11"/>
      <c r="Q71" s="11"/>
      <c r="R71" s="11"/>
      <c r="S71" s="11"/>
      <c r="T71" s="11"/>
      <c r="U71" s="11"/>
      <c r="V71" s="33">
        <v>64</v>
      </c>
    </row>
    <row r="72" spans="1:22" ht="15" customHeight="1" x14ac:dyDescent="0.35">
      <c r="A72" s="35"/>
      <c r="B72" s="60" t="s">
        <v>217</v>
      </c>
      <c r="C72" s="60" t="s">
        <v>218</v>
      </c>
      <c r="D72" s="60">
        <v>191</v>
      </c>
      <c r="F72" s="11" t="s">
        <v>52</v>
      </c>
      <c r="G72" s="60" t="s">
        <v>322</v>
      </c>
      <c r="H72" s="61" t="s">
        <v>323</v>
      </c>
      <c r="I72" s="12">
        <v>1992997</v>
      </c>
      <c r="J72" s="61" t="s">
        <v>326</v>
      </c>
      <c r="K72" s="11"/>
      <c r="L72" s="11"/>
      <c r="M72" s="11"/>
      <c r="N72" s="12">
        <v>1992997</v>
      </c>
      <c r="O72" s="11"/>
      <c r="P72" s="11"/>
      <c r="Q72" s="11"/>
      <c r="R72" s="11"/>
      <c r="S72" s="11"/>
      <c r="T72" s="11"/>
      <c r="U72" s="11"/>
      <c r="V72" s="33">
        <v>65</v>
      </c>
    </row>
    <row r="73" spans="1:22" x14ac:dyDescent="0.35">
      <c r="A73" s="35"/>
      <c r="F73" s="11"/>
      <c r="G73" s="46"/>
      <c r="H73" s="46"/>
      <c r="I73" s="14">
        <v>4357964</v>
      </c>
      <c r="J73" s="46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33">
        <v>66</v>
      </c>
    </row>
    <row r="74" spans="1:22" ht="15" customHeight="1" x14ac:dyDescent="0.35">
      <c r="A74" s="35"/>
      <c r="E74" s="60" t="s">
        <v>327</v>
      </c>
      <c r="F74" s="3" t="s">
        <v>53</v>
      </c>
      <c r="G74" s="46"/>
      <c r="H74" s="46"/>
      <c r="I74" s="3"/>
      <c r="J74" s="46"/>
      <c r="K74" s="3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33">
        <v>67</v>
      </c>
    </row>
    <row r="75" spans="1:22" ht="15" customHeight="1" x14ac:dyDescent="0.35">
      <c r="A75" s="35"/>
      <c r="B75" s="60" t="s">
        <v>217</v>
      </c>
      <c r="C75" s="60" t="s">
        <v>218</v>
      </c>
      <c r="D75" s="60">
        <v>191</v>
      </c>
      <c r="F75" s="11" t="s">
        <v>54</v>
      </c>
      <c r="G75" s="60" t="s">
        <v>328</v>
      </c>
      <c r="H75" s="61" t="s">
        <v>329</v>
      </c>
      <c r="I75" s="12">
        <v>985710</v>
      </c>
      <c r="J75" s="61" t="s">
        <v>332</v>
      </c>
      <c r="K75" s="11"/>
      <c r="L75" s="11"/>
      <c r="M75" s="11"/>
      <c r="N75" s="12">
        <v>985710</v>
      </c>
      <c r="O75" s="11"/>
      <c r="P75" s="11"/>
      <c r="Q75" s="11"/>
      <c r="R75" s="11"/>
      <c r="S75" s="11"/>
      <c r="T75" s="11"/>
      <c r="U75" s="11"/>
      <c r="V75" s="33">
        <v>68</v>
      </c>
    </row>
    <row r="76" spans="1:22" ht="15" customHeight="1" x14ac:dyDescent="0.35">
      <c r="A76" s="35"/>
      <c r="B76" s="60" t="s">
        <v>217</v>
      </c>
      <c r="C76" s="60" t="s">
        <v>218</v>
      </c>
      <c r="D76" s="60">
        <v>191</v>
      </c>
      <c r="F76" s="11" t="s">
        <v>55</v>
      </c>
      <c r="G76" s="60" t="s">
        <v>330</v>
      </c>
      <c r="H76" s="61" t="s">
        <v>331</v>
      </c>
      <c r="I76" s="12">
        <v>1188000</v>
      </c>
      <c r="J76" s="61" t="s">
        <v>333</v>
      </c>
      <c r="K76" s="11"/>
      <c r="L76" s="11"/>
      <c r="M76" s="11"/>
      <c r="N76" s="12">
        <v>1188000</v>
      </c>
      <c r="O76" s="11"/>
      <c r="P76" s="11"/>
      <c r="Q76" s="11"/>
      <c r="R76" s="11"/>
      <c r="S76" s="11"/>
      <c r="T76" s="11"/>
      <c r="U76" s="11"/>
      <c r="V76" s="33">
        <v>69</v>
      </c>
    </row>
    <row r="77" spans="1:22" x14ac:dyDescent="0.35">
      <c r="A77" s="35"/>
      <c r="F77" s="11"/>
      <c r="G77" s="46"/>
      <c r="H77" s="46"/>
      <c r="I77" s="14">
        <v>2173710</v>
      </c>
      <c r="J77" s="46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33">
        <v>70</v>
      </c>
    </row>
    <row r="78" spans="1:22" ht="15" customHeight="1" x14ac:dyDescent="0.35">
      <c r="A78" s="35"/>
      <c r="E78" s="60" t="s">
        <v>334</v>
      </c>
      <c r="F78" s="3" t="s">
        <v>56</v>
      </c>
      <c r="G78" s="46"/>
      <c r="H78" s="46"/>
      <c r="I78" s="3"/>
      <c r="J78" s="46"/>
      <c r="K78" s="3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33">
        <v>71</v>
      </c>
    </row>
    <row r="79" spans="1:22" ht="15.75" customHeight="1" x14ac:dyDescent="0.35">
      <c r="A79" s="35"/>
      <c r="B79" s="60" t="s">
        <v>217</v>
      </c>
      <c r="C79" s="60" t="s">
        <v>218</v>
      </c>
      <c r="D79" s="60">
        <v>191</v>
      </c>
      <c r="F79" s="11" t="s">
        <v>57</v>
      </c>
      <c r="G79" s="60" t="s">
        <v>335</v>
      </c>
      <c r="H79" s="61" t="s">
        <v>336</v>
      </c>
      <c r="I79" s="12">
        <v>845000</v>
      </c>
      <c r="J79" s="61" t="s">
        <v>341</v>
      </c>
      <c r="K79" s="11"/>
      <c r="L79" s="11"/>
      <c r="M79" s="11"/>
      <c r="N79" s="12">
        <v>745000</v>
      </c>
      <c r="O79" s="11"/>
      <c r="P79" s="12">
        <v>100000</v>
      </c>
      <c r="Q79" s="17" t="s">
        <v>58</v>
      </c>
      <c r="R79" s="11"/>
      <c r="S79" s="11"/>
      <c r="T79" s="11"/>
      <c r="U79" s="11"/>
      <c r="V79" s="33">
        <v>72</v>
      </c>
    </row>
    <row r="80" spans="1:22" ht="15.75" customHeight="1" x14ac:dyDescent="0.35">
      <c r="A80" s="35"/>
      <c r="B80" s="60" t="s">
        <v>217</v>
      </c>
      <c r="C80" s="60" t="s">
        <v>218</v>
      </c>
      <c r="D80" s="60">
        <v>191</v>
      </c>
      <c r="F80" s="11" t="s">
        <v>59</v>
      </c>
      <c r="G80" s="60" t="s">
        <v>337</v>
      </c>
      <c r="H80" s="61" t="s">
        <v>338</v>
      </c>
      <c r="I80" s="12">
        <v>2126000</v>
      </c>
      <c r="J80" s="61">
        <v>78954</v>
      </c>
      <c r="K80" s="11"/>
      <c r="L80" s="11"/>
      <c r="M80" s="11"/>
      <c r="N80" s="12">
        <v>2000000</v>
      </c>
      <c r="O80" s="11"/>
      <c r="P80" s="12">
        <v>126000</v>
      </c>
      <c r="Q80" s="17" t="s">
        <v>58</v>
      </c>
      <c r="R80" s="11"/>
      <c r="S80" s="11"/>
      <c r="T80" s="11"/>
      <c r="U80" s="11"/>
      <c r="V80" s="33">
        <v>73</v>
      </c>
    </row>
    <row r="81" spans="1:22" ht="15.75" customHeight="1" x14ac:dyDescent="0.35">
      <c r="A81" s="35"/>
      <c r="B81" s="60" t="s">
        <v>217</v>
      </c>
      <c r="C81" s="60" t="s">
        <v>218</v>
      </c>
      <c r="D81" s="60">
        <v>191</v>
      </c>
      <c r="F81" s="11" t="s">
        <v>60</v>
      </c>
      <c r="G81" s="60" t="s">
        <v>339</v>
      </c>
      <c r="H81" s="61" t="s">
        <v>340</v>
      </c>
      <c r="I81" s="12">
        <v>2126000</v>
      </c>
      <c r="J81" s="61">
        <v>78955</v>
      </c>
      <c r="K81" s="11"/>
      <c r="L81" s="11"/>
      <c r="M81" s="11"/>
      <c r="N81" s="12">
        <v>2000000</v>
      </c>
      <c r="O81" s="11"/>
      <c r="P81" s="12">
        <v>126000</v>
      </c>
      <c r="Q81" s="17" t="s">
        <v>58</v>
      </c>
      <c r="R81" s="11"/>
      <c r="S81" s="11"/>
      <c r="T81" s="11"/>
      <c r="U81" s="11"/>
      <c r="V81" s="33">
        <v>74</v>
      </c>
    </row>
    <row r="82" spans="1:22" x14ac:dyDescent="0.35">
      <c r="A82" s="35"/>
      <c r="F82" s="11"/>
      <c r="G82" s="46"/>
      <c r="H82" s="46"/>
      <c r="I82" s="14">
        <v>5097000</v>
      </c>
      <c r="J82" s="46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33">
        <v>75</v>
      </c>
    </row>
    <row r="83" spans="1:22" ht="15.75" customHeight="1" x14ac:dyDescent="0.35">
      <c r="A83" s="35"/>
      <c r="F83" s="65" t="s">
        <v>195</v>
      </c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33">
        <v>76</v>
      </c>
    </row>
    <row r="84" spans="1:22" x14ac:dyDescent="0.35">
      <c r="A84" s="35"/>
      <c r="F84" s="11"/>
      <c r="G84" s="46"/>
      <c r="H84" s="46"/>
      <c r="I84" s="11"/>
      <c r="J84" s="46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33">
        <v>77</v>
      </c>
    </row>
    <row r="85" spans="1:22" ht="15" customHeight="1" x14ac:dyDescent="0.35">
      <c r="A85" s="35"/>
      <c r="E85" s="60" t="s">
        <v>342</v>
      </c>
      <c r="F85" s="3" t="s">
        <v>61</v>
      </c>
      <c r="G85" s="46"/>
      <c r="H85" s="46"/>
      <c r="I85" s="3"/>
      <c r="J85" s="46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33">
        <v>78</v>
      </c>
    </row>
    <row r="86" spans="1:22" ht="15.75" customHeight="1" thickBot="1" x14ac:dyDescent="0.4">
      <c r="A86" s="35"/>
      <c r="B86" s="60" t="s">
        <v>217</v>
      </c>
      <c r="C86" s="60" t="s">
        <v>218</v>
      </c>
      <c r="D86" s="60">
        <v>191</v>
      </c>
      <c r="F86" s="11" t="s">
        <v>62</v>
      </c>
      <c r="G86" s="60" t="s">
        <v>343</v>
      </c>
      <c r="H86" s="61" t="s">
        <v>344</v>
      </c>
      <c r="I86" s="15">
        <v>645135</v>
      </c>
      <c r="J86" s="61">
        <v>78956</v>
      </c>
      <c r="K86" s="11"/>
      <c r="L86" s="11"/>
      <c r="M86" s="11"/>
      <c r="N86" s="12">
        <v>645135</v>
      </c>
      <c r="O86" s="11"/>
      <c r="P86" s="11"/>
      <c r="Q86" s="11"/>
      <c r="R86" s="11"/>
      <c r="S86" s="11"/>
      <c r="T86" s="11"/>
      <c r="U86" s="11"/>
      <c r="V86" s="33">
        <v>79</v>
      </c>
    </row>
    <row r="87" spans="1:22" x14ac:dyDescent="0.35">
      <c r="A87" s="35"/>
      <c r="F87" s="11"/>
      <c r="G87" s="46"/>
      <c r="H87" s="46"/>
      <c r="I87" s="11"/>
      <c r="J87" s="46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33">
        <v>80</v>
      </c>
    </row>
    <row r="88" spans="1:22" ht="15" customHeight="1" x14ac:dyDescent="0.35">
      <c r="A88" s="35"/>
      <c r="E88" s="60" t="s">
        <v>342</v>
      </c>
      <c r="F88" s="3" t="s">
        <v>63</v>
      </c>
      <c r="G88" s="46"/>
      <c r="H88" s="46"/>
      <c r="I88" s="3"/>
      <c r="J88" s="46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33">
        <v>81</v>
      </c>
    </row>
    <row r="89" spans="1:22" ht="15" customHeight="1" x14ac:dyDescent="0.35">
      <c r="A89" s="35"/>
      <c r="B89" s="60" t="s">
        <v>227</v>
      </c>
      <c r="C89" s="60" t="s">
        <v>218</v>
      </c>
      <c r="D89" s="60">
        <v>191</v>
      </c>
      <c r="F89" s="11" t="s">
        <v>64</v>
      </c>
      <c r="G89" s="60" t="s">
        <v>345</v>
      </c>
      <c r="H89" s="61" t="s">
        <v>346</v>
      </c>
      <c r="I89" s="12">
        <v>1971945</v>
      </c>
      <c r="J89" s="61">
        <v>78875</v>
      </c>
      <c r="K89" s="11"/>
      <c r="L89" s="11"/>
      <c r="M89" s="11"/>
      <c r="N89" s="12">
        <v>1971945</v>
      </c>
      <c r="O89" s="11"/>
      <c r="P89" s="11"/>
      <c r="Q89" s="11"/>
      <c r="R89" s="11"/>
      <c r="S89" s="11"/>
      <c r="T89" s="11"/>
      <c r="U89" s="11"/>
      <c r="V89" s="33">
        <v>82</v>
      </c>
    </row>
    <row r="90" spans="1:22" x14ac:dyDescent="0.35">
      <c r="A90" s="35"/>
      <c r="F90" s="11"/>
      <c r="G90" s="46"/>
      <c r="H90" s="46"/>
      <c r="I90" s="11"/>
      <c r="J90" s="46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33">
        <v>83</v>
      </c>
    </row>
    <row r="91" spans="1:22" ht="15" customHeight="1" x14ac:dyDescent="0.35">
      <c r="A91" s="35"/>
      <c r="E91" s="60" t="s">
        <v>347</v>
      </c>
      <c r="F91" s="3" t="s">
        <v>65</v>
      </c>
      <c r="G91" s="46"/>
      <c r="H91" s="46"/>
      <c r="I91" s="3"/>
      <c r="J91" s="46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33">
        <v>84</v>
      </c>
    </row>
    <row r="92" spans="1:22" ht="15" customHeight="1" x14ac:dyDescent="0.35">
      <c r="A92" s="35"/>
      <c r="B92" s="60" t="s">
        <v>348</v>
      </c>
      <c r="C92" s="60" t="s">
        <v>218</v>
      </c>
      <c r="D92" s="60">
        <v>191</v>
      </c>
      <c r="F92" s="11" t="s">
        <v>66</v>
      </c>
      <c r="G92" s="60" t="s">
        <v>349</v>
      </c>
      <c r="H92" s="60" t="s">
        <v>350</v>
      </c>
      <c r="I92" s="12">
        <v>719362</v>
      </c>
      <c r="J92" s="61">
        <v>78957</v>
      </c>
      <c r="K92" s="11"/>
      <c r="L92" s="11"/>
      <c r="M92" s="11"/>
      <c r="N92" s="12">
        <v>719362</v>
      </c>
      <c r="O92" s="11"/>
      <c r="P92" s="11"/>
      <c r="Q92" s="11"/>
      <c r="R92" s="11"/>
      <c r="S92" s="11"/>
      <c r="T92" s="11"/>
      <c r="U92" s="11"/>
      <c r="V92" s="33">
        <v>85</v>
      </c>
    </row>
    <row r="93" spans="1:22" ht="15" customHeight="1" x14ac:dyDescent="0.35">
      <c r="A93" s="35"/>
      <c r="B93" s="60" t="s">
        <v>217</v>
      </c>
      <c r="C93" s="60" t="s">
        <v>218</v>
      </c>
      <c r="D93" s="60">
        <v>191</v>
      </c>
      <c r="F93" s="11" t="s">
        <v>67</v>
      </c>
      <c r="G93" s="60" t="s">
        <v>351</v>
      </c>
      <c r="H93" s="61" t="s">
        <v>352</v>
      </c>
      <c r="I93" s="12">
        <v>1012644</v>
      </c>
      <c r="J93" s="61" t="s">
        <v>355</v>
      </c>
      <c r="K93" s="11"/>
      <c r="L93" s="11"/>
      <c r="M93" s="11"/>
      <c r="N93" s="12">
        <v>1012644</v>
      </c>
      <c r="O93" s="11"/>
      <c r="P93" s="11"/>
      <c r="Q93" s="11"/>
      <c r="R93" s="11"/>
      <c r="S93" s="11"/>
      <c r="T93" s="11"/>
      <c r="U93" s="11"/>
      <c r="V93" s="33">
        <v>86</v>
      </c>
    </row>
    <row r="94" spans="1:22" ht="15" customHeight="1" x14ac:dyDescent="0.35">
      <c r="A94" s="35"/>
      <c r="B94" s="60" t="s">
        <v>217</v>
      </c>
      <c r="C94" s="60" t="s">
        <v>218</v>
      </c>
      <c r="D94" s="60">
        <v>191</v>
      </c>
      <c r="F94" s="11" t="s">
        <v>68</v>
      </c>
      <c r="G94" s="60" t="s">
        <v>353</v>
      </c>
      <c r="H94" s="61" t="s">
        <v>354</v>
      </c>
      <c r="I94" s="12">
        <v>1662298</v>
      </c>
      <c r="J94" s="61" t="s">
        <v>356</v>
      </c>
      <c r="K94" s="11"/>
      <c r="L94" s="11"/>
      <c r="M94" s="11"/>
      <c r="N94" s="12">
        <v>1662298</v>
      </c>
      <c r="O94" s="11"/>
      <c r="P94" s="11"/>
      <c r="Q94" s="11"/>
      <c r="R94" s="11"/>
      <c r="S94" s="11"/>
      <c r="T94" s="11"/>
      <c r="U94" s="11"/>
      <c r="V94" s="33">
        <v>87</v>
      </c>
    </row>
    <row r="95" spans="1:22" ht="15" thickBot="1" x14ac:dyDescent="0.4">
      <c r="A95" s="35"/>
      <c r="F95" s="11"/>
      <c r="G95" s="46"/>
      <c r="H95" s="46"/>
      <c r="I95" s="16">
        <v>3394304</v>
      </c>
      <c r="J95" s="55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33">
        <v>88</v>
      </c>
    </row>
    <row r="96" spans="1:22" ht="15" customHeight="1" x14ac:dyDescent="0.35">
      <c r="A96" s="35"/>
      <c r="E96" s="60" t="s">
        <v>357</v>
      </c>
      <c r="F96" s="3" t="s">
        <v>69</v>
      </c>
      <c r="G96" s="46"/>
      <c r="H96" s="46"/>
      <c r="I96" s="3"/>
      <c r="J96" s="46"/>
      <c r="K96" s="3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33">
        <v>89</v>
      </c>
    </row>
    <row r="97" spans="1:22" ht="15" customHeight="1" x14ac:dyDescent="0.35">
      <c r="A97" s="35"/>
      <c r="B97" s="60" t="s">
        <v>217</v>
      </c>
      <c r="C97" s="60" t="s">
        <v>218</v>
      </c>
      <c r="D97" s="60">
        <v>191</v>
      </c>
      <c r="F97" s="11" t="s">
        <v>70</v>
      </c>
      <c r="G97" s="60" t="s">
        <v>358</v>
      </c>
      <c r="H97" s="61" t="s">
        <v>359</v>
      </c>
      <c r="I97" s="12">
        <v>152130</v>
      </c>
      <c r="J97" s="61" t="s">
        <v>360</v>
      </c>
      <c r="K97" s="11"/>
      <c r="L97" s="11"/>
      <c r="M97" s="11"/>
      <c r="N97" s="12">
        <v>152130</v>
      </c>
      <c r="O97" s="11"/>
      <c r="P97" s="11"/>
      <c r="Q97" s="11"/>
      <c r="R97" s="11"/>
      <c r="S97" s="11"/>
      <c r="T97" s="11"/>
      <c r="U97" s="11"/>
      <c r="V97" s="33">
        <v>90</v>
      </c>
    </row>
    <row r="98" spans="1:22" ht="15" customHeight="1" x14ac:dyDescent="0.35">
      <c r="A98" s="35"/>
      <c r="E98" s="61" t="s">
        <v>361</v>
      </c>
      <c r="F98" s="3" t="s">
        <v>71</v>
      </c>
      <c r="G98" s="46"/>
      <c r="H98" s="46"/>
      <c r="I98" s="3"/>
      <c r="J98" s="46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33">
        <v>91</v>
      </c>
    </row>
    <row r="99" spans="1:22" ht="15" customHeight="1" x14ac:dyDescent="0.35">
      <c r="A99" s="35"/>
      <c r="B99" s="60" t="s">
        <v>217</v>
      </c>
      <c r="C99" s="60" t="s">
        <v>218</v>
      </c>
      <c r="D99" s="60">
        <v>191</v>
      </c>
      <c r="F99" s="11" t="s">
        <v>72</v>
      </c>
      <c r="G99" s="60" t="s">
        <v>362</v>
      </c>
      <c r="H99" s="61" t="s">
        <v>361</v>
      </c>
      <c r="I99" s="12">
        <v>480462</v>
      </c>
      <c r="J99" s="61" t="s">
        <v>363</v>
      </c>
      <c r="K99" s="11"/>
      <c r="L99" s="11"/>
      <c r="M99" s="11"/>
      <c r="N99" s="12">
        <v>480462</v>
      </c>
      <c r="O99" s="11"/>
      <c r="P99" s="11"/>
      <c r="Q99" s="11"/>
      <c r="R99" s="11"/>
      <c r="S99" s="11"/>
      <c r="T99" s="11"/>
      <c r="U99" s="11"/>
      <c r="V99" s="33">
        <v>92</v>
      </c>
    </row>
    <row r="100" spans="1:22" x14ac:dyDescent="0.35">
      <c r="A100" s="35"/>
      <c r="F100" s="11"/>
      <c r="G100" s="46"/>
      <c r="H100" s="46"/>
      <c r="I100" s="11"/>
      <c r="J100" s="46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33">
        <v>93</v>
      </c>
    </row>
    <row r="101" spans="1:22" ht="15" customHeight="1" x14ac:dyDescent="0.35">
      <c r="A101" s="35"/>
      <c r="E101" s="60" t="s">
        <v>364</v>
      </c>
      <c r="F101" s="3" t="s">
        <v>73</v>
      </c>
      <c r="G101" s="46"/>
      <c r="H101" s="46"/>
      <c r="I101" s="3"/>
      <c r="J101" s="46"/>
      <c r="K101" s="3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33">
        <v>94</v>
      </c>
    </row>
    <row r="102" spans="1:22" ht="15" customHeight="1" x14ac:dyDescent="0.35">
      <c r="A102" s="35"/>
      <c r="B102" s="60" t="s">
        <v>227</v>
      </c>
      <c r="C102" s="60" t="s">
        <v>365</v>
      </c>
      <c r="D102" s="60">
        <v>190</v>
      </c>
      <c r="F102" s="11" t="s">
        <v>74</v>
      </c>
      <c r="G102" s="60" t="s">
        <v>366</v>
      </c>
      <c r="H102" s="60" t="s">
        <v>364</v>
      </c>
      <c r="I102" s="12">
        <v>1997830</v>
      </c>
      <c r="J102" s="61">
        <v>78086</v>
      </c>
      <c r="K102" s="11"/>
      <c r="L102" s="11"/>
      <c r="M102" s="11"/>
      <c r="N102" s="12">
        <v>1997830</v>
      </c>
      <c r="O102" s="11"/>
      <c r="P102" s="11"/>
      <c r="Q102" s="11"/>
      <c r="R102" s="11"/>
      <c r="S102" s="11"/>
      <c r="T102" s="11"/>
      <c r="U102" s="11"/>
      <c r="V102" s="33">
        <v>95</v>
      </c>
    </row>
    <row r="103" spans="1:22" x14ac:dyDescent="0.35">
      <c r="A103" s="35"/>
      <c r="F103" s="11"/>
      <c r="G103" s="46"/>
      <c r="H103" s="46"/>
      <c r="I103" s="11"/>
      <c r="J103" s="46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33">
        <v>96</v>
      </c>
    </row>
    <row r="104" spans="1:22" ht="15" customHeight="1" x14ac:dyDescent="0.35">
      <c r="A104" s="35"/>
      <c r="E104" s="61" t="s">
        <v>367</v>
      </c>
      <c r="F104" s="3" t="s">
        <v>75</v>
      </c>
      <c r="G104" s="46"/>
      <c r="H104" s="46"/>
      <c r="I104" s="3"/>
      <c r="J104" s="46"/>
      <c r="K104" s="3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33">
        <v>97</v>
      </c>
    </row>
    <row r="105" spans="1:22" ht="15" customHeight="1" x14ac:dyDescent="0.35">
      <c r="A105" s="35"/>
      <c r="B105" s="60" t="s">
        <v>217</v>
      </c>
      <c r="C105" s="60" t="s">
        <v>218</v>
      </c>
      <c r="D105" s="60">
        <v>191</v>
      </c>
      <c r="F105" s="11" t="s">
        <v>76</v>
      </c>
      <c r="G105" s="60" t="s">
        <v>368</v>
      </c>
      <c r="H105" s="61" t="s">
        <v>367</v>
      </c>
      <c r="I105" s="12">
        <v>1836596</v>
      </c>
      <c r="J105" s="61" t="s">
        <v>369</v>
      </c>
      <c r="K105" s="11"/>
      <c r="L105" s="11"/>
      <c r="M105" s="11"/>
      <c r="N105" s="12">
        <v>1836596</v>
      </c>
      <c r="O105" s="11"/>
      <c r="P105" s="11"/>
      <c r="Q105" s="11"/>
      <c r="R105" s="11"/>
      <c r="S105" s="11"/>
      <c r="T105" s="11"/>
      <c r="U105" s="11"/>
      <c r="V105" s="33">
        <v>98</v>
      </c>
    </row>
    <row r="106" spans="1:22" x14ac:dyDescent="0.35">
      <c r="A106" s="35"/>
      <c r="F106" s="11"/>
      <c r="G106" s="46"/>
      <c r="H106" s="46"/>
      <c r="I106" s="11"/>
      <c r="J106" s="46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33">
        <v>99</v>
      </c>
    </row>
    <row r="107" spans="1:22" ht="15" customHeight="1" x14ac:dyDescent="0.35">
      <c r="A107" s="35"/>
      <c r="E107" s="60" t="s">
        <v>370</v>
      </c>
      <c r="F107" s="3" t="s">
        <v>77</v>
      </c>
      <c r="G107" s="46"/>
      <c r="H107" s="46"/>
      <c r="I107" s="3"/>
      <c r="J107" s="46"/>
      <c r="K107" s="3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33">
        <v>100</v>
      </c>
    </row>
    <row r="108" spans="1:22" ht="15" customHeight="1" x14ac:dyDescent="0.35">
      <c r="A108" s="35"/>
      <c r="B108" s="60" t="s">
        <v>286</v>
      </c>
      <c r="C108" s="60" t="s">
        <v>218</v>
      </c>
      <c r="D108" s="60">
        <v>191</v>
      </c>
      <c r="F108" s="11" t="s">
        <v>78</v>
      </c>
      <c r="G108" s="60" t="s">
        <v>371</v>
      </c>
      <c r="H108" s="60" t="s">
        <v>372</v>
      </c>
      <c r="I108" s="12">
        <v>653186</v>
      </c>
      <c r="J108" s="61">
        <v>78888</v>
      </c>
      <c r="K108" s="11"/>
      <c r="L108" s="11"/>
      <c r="M108" s="11"/>
      <c r="N108" s="12">
        <v>653186</v>
      </c>
      <c r="O108" s="11"/>
      <c r="P108" s="11"/>
      <c r="Q108" s="11"/>
      <c r="R108" s="11"/>
      <c r="S108" s="11"/>
      <c r="T108" s="11"/>
      <c r="U108" s="11"/>
      <c r="V108" s="33">
        <v>101</v>
      </c>
    </row>
    <row r="109" spans="1:22" ht="15" customHeight="1" x14ac:dyDescent="0.35">
      <c r="A109" s="35"/>
      <c r="B109" s="60" t="s">
        <v>286</v>
      </c>
      <c r="C109" s="60" t="s">
        <v>218</v>
      </c>
      <c r="D109" s="60">
        <v>191</v>
      </c>
      <c r="F109" s="11" t="s">
        <v>79</v>
      </c>
      <c r="G109" s="60" t="s">
        <v>373</v>
      </c>
      <c r="H109" s="60" t="s">
        <v>374</v>
      </c>
      <c r="I109" s="12">
        <v>1069989</v>
      </c>
      <c r="J109" s="61">
        <v>78329</v>
      </c>
      <c r="K109" s="11"/>
      <c r="L109" s="11"/>
      <c r="M109" s="11"/>
      <c r="N109" s="12">
        <v>1069989</v>
      </c>
      <c r="O109" s="11"/>
      <c r="P109" s="11"/>
      <c r="Q109" s="11"/>
      <c r="R109" s="11"/>
      <c r="S109" s="11"/>
      <c r="T109" s="11"/>
      <c r="U109" s="11"/>
      <c r="V109" s="33">
        <v>102</v>
      </c>
    </row>
    <row r="110" spans="1:22" ht="32.25" customHeight="1" x14ac:dyDescent="0.35">
      <c r="A110" s="35"/>
      <c r="B110" s="60" t="s">
        <v>217</v>
      </c>
      <c r="C110" s="60" t="s">
        <v>218</v>
      </c>
      <c r="D110" s="60">
        <v>191</v>
      </c>
      <c r="F110" s="11" t="s">
        <v>80</v>
      </c>
      <c r="G110" s="60" t="s">
        <v>375</v>
      </c>
      <c r="H110" s="61" t="s">
        <v>376</v>
      </c>
      <c r="I110" s="12">
        <v>1357724</v>
      </c>
      <c r="J110" s="61" t="s">
        <v>383</v>
      </c>
      <c r="K110" s="11"/>
      <c r="L110" s="11"/>
      <c r="M110" s="11"/>
      <c r="N110" s="12">
        <v>1357724</v>
      </c>
      <c r="O110" s="11"/>
      <c r="P110" s="11"/>
      <c r="Q110" s="11"/>
      <c r="R110" s="11"/>
      <c r="S110" s="11"/>
      <c r="T110" s="11"/>
      <c r="U110" s="11"/>
      <c r="V110" s="33">
        <v>103</v>
      </c>
    </row>
    <row r="111" spans="1:22" ht="15" customHeight="1" x14ac:dyDescent="0.35">
      <c r="A111" s="35"/>
      <c r="B111" s="60" t="s">
        <v>217</v>
      </c>
      <c r="C111" s="60" t="s">
        <v>218</v>
      </c>
      <c r="D111" s="60">
        <v>191</v>
      </c>
      <c r="F111" s="11" t="s">
        <v>39</v>
      </c>
      <c r="G111" s="60" t="s">
        <v>377</v>
      </c>
      <c r="H111" s="61" t="s">
        <v>378</v>
      </c>
      <c r="I111" s="12">
        <v>1752784</v>
      </c>
      <c r="J111" s="61" t="s">
        <v>384</v>
      </c>
      <c r="K111" s="11"/>
      <c r="L111" s="11"/>
      <c r="M111" s="11"/>
      <c r="N111" s="12">
        <v>1752784</v>
      </c>
      <c r="O111" s="11"/>
      <c r="P111" s="11"/>
      <c r="Q111" s="11"/>
      <c r="R111" s="11"/>
      <c r="S111" s="11"/>
      <c r="T111" s="11"/>
      <c r="U111" s="11"/>
      <c r="V111" s="33">
        <v>104</v>
      </c>
    </row>
    <row r="112" spans="1:22" ht="15" customHeight="1" x14ac:dyDescent="0.35">
      <c r="A112" s="35"/>
      <c r="B112" s="60" t="s">
        <v>217</v>
      </c>
      <c r="C112" s="60" t="s">
        <v>218</v>
      </c>
      <c r="D112" s="60">
        <v>191</v>
      </c>
      <c r="F112" s="11" t="s">
        <v>81</v>
      </c>
      <c r="G112" s="60" t="s">
        <v>379</v>
      </c>
      <c r="H112" s="61" t="s">
        <v>380</v>
      </c>
      <c r="I112" s="12">
        <v>1811829</v>
      </c>
      <c r="J112" s="61" t="s">
        <v>385</v>
      </c>
      <c r="K112" s="11"/>
      <c r="L112" s="11"/>
      <c r="M112" s="11"/>
      <c r="N112" s="12">
        <v>1811829</v>
      </c>
      <c r="O112" s="11"/>
      <c r="P112" s="11"/>
      <c r="Q112" s="11"/>
      <c r="R112" s="11"/>
      <c r="S112" s="11"/>
      <c r="T112" s="11"/>
      <c r="U112" s="11"/>
      <c r="V112" s="33">
        <v>105</v>
      </c>
    </row>
    <row r="113" spans="1:22" ht="15" customHeight="1" x14ac:dyDescent="0.35">
      <c r="A113" s="35"/>
      <c r="B113" s="60" t="s">
        <v>217</v>
      </c>
      <c r="C113" s="60" t="s">
        <v>218</v>
      </c>
      <c r="D113" s="60">
        <v>191</v>
      </c>
      <c r="F113" s="11" t="s">
        <v>82</v>
      </c>
      <c r="G113" s="60" t="s">
        <v>381</v>
      </c>
      <c r="H113" s="60" t="s">
        <v>382</v>
      </c>
      <c r="I113" s="12">
        <v>1927894</v>
      </c>
      <c r="J113" s="61" t="s">
        <v>386</v>
      </c>
      <c r="K113" s="11"/>
      <c r="L113" s="11"/>
      <c r="M113" s="11"/>
      <c r="N113" s="12">
        <v>1927894</v>
      </c>
      <c r="O113" s="11"/>
      <c r="P113" s="11"/>
      <c r="Q113" s="11"/>
      <c r="R113" s="11"/>
      <c r="S113" s="11"/>
      <c r="T113" s="11"/>
      <c r="U113" s="11"/>
      <c r="V113" s="33">
        <v>106</v>
      </c>
    </row>
    <row r="114" spans="1:22" ht="15" thickBot="1" x14ac:dyDescent="0.4">
      <c r="A114" s="35"/>
      <c r="F114" s="11"/>
      <c r="G114" s="46"/>
      <c r="H114" s="46"/>
      <c r="I114" s="16">
        <v>8573406</v>
      </c>
      <c r="J114" s="55"/>
      <c r="K114" s="18"/>
      <c r="L114" s="18"/>
      <c r="M114" s="18"/>
      <c r="N114" s="18"/>
      <c r="O114" s="11"/>
      <c r="P114" s="11"/>
      <c r="Q114" s="11"/>
      <c r="R114" s="11"/>
      <c r="S114" s="11"/>
      <c r="T114" s="11"/>
      <c r="U114" s="11"/>
      <c r="V114" s="33">
        <v>107</v>
      </c>
    </row>
    <row r="115" spans="1:22" ht="15" customHeight="1" x14ac:dyDescent="0.35">
      <c r="A115" s="35"/>
      <c r="E115" s="60" t="s">
        <v>387</v>
      </c>
      <c r="F115" s="3" t="s">
        <v>83</v>
      </c>
      <c r="G115" s="46"/>
      <c r="H115" s="46"/>
      <c r="I115" s="3"/>
      <c r="J115" s="46"/>
      <c r="K115" s="3"/>
      <c r="L115" s="3"/>
      <c r="M115" s="3"/>
      <c r="N115" s="3"/>
      <c r="O115" s="11"/>
      <c r="P115" s="11"/>
      <c r="Q115" s="11"/>
      <c r="R115" s="11"/>
      <c r="S115" s="11"/>
      <c r="T115" s="11"/>
      <c r="U115" s="11"/>
      <c r="V115" s="33">
        <v>108</v>
      </c>
    </row>
    <row r="116" spans="1:22" ht="15.75" customHeight="1" thickBot="1" x14ac:dyDescent="0.4">
      <c r="A116" s="35"/>
      <c r="B116" s="60" t="s">
        <v>388</v>
      </c>
      <c r="C116" s="60" t="s">
        <v>218</v>
      </c>
      <c r="D116" s="60">
        <v>191</v>
      </c>
      <c r="F116" s="11" t="s">
        <v>84</v>
      </c>
      <c r="G116" s="60" t="s">
        <v>389</v>
      </c>
      <c r="H116" s="60" t="s">
        <v>390</v>
      </c>
      <c r="I116" s="21">
        <v>1999447</v>
      </c>
      <c r="J116" s="61">
        <v>78182</v>
      </c>
      <c r="K116" s="18"/>
      <c r="L116" s="18"/>
      <c r="M116" s="18"/>
      <c r="N116" s="15">
        <v>1999447</v>
      </c>
      <c r="O116" s="11"/>
      <c r="P116" s="11"/>
      <c r="Q116" s="11"/>
      <c r="R116" s="11"/>
      <c r="S116" s="11"/>
      <c r="T116" s="11"/>
      <c r="U116" s="11"/>
      <c r="V116" s="33">
        <v>109</v>
      </c>
    </row>
    <row r="117" spans="1:22" x14ac:dyDescent="0.35">
      <c r="A117" s="35"/>
      <c r="F117" s="11"/>
      <c r="G117" s="46"/>
      <c r="H117" s="51"/>
      <c r="I117" s="20"/>
      <c r="J117" s="46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33">
        <v>110</v>
      </c>
    </row>
    <row r="118" spans="1:22" ht="15" customHeight="1" x14ac:dyDescent="0.35">
      <c r="A118" s="35"/>
      <c r="E118" s="60" t="s">
        <v>391</v>
      </c>
      <c r="F118" s="3" t="s">
        <v>85</v>
      </c>
      <c r="G118" s="46"/>
      <c r="H118" s="51"/>
      <c r="I118" s="22"/>
      <c r="J118" s="46"/>
      <c r="K118" s="3"/>
      <c r="L118" s="3"/>
      <c r="M118" s="3"/>
      <c r="N118" s="3"/>
      <c r="O118" s="11"/>
      <c r="P118" s="11"/>
      <c r="Q118" s="11"/>
      <c r="R118" s="11"/>
      <c r="S118" s="11"/>
      <c r="T118" s="11"/>
      <c r="U118" s="11"/>
      <c r="V118" s="33">
        <v>111</v>
      </c>
    </row>
    <row r="119" spans="1:22" ht="15.75" customHeight="1" thickBot="1" x14ac:dyDescent="0.4">
      <c r="A119" s="35"/>
      <c r="B119" s="60" t="s">
        <v>286</v>
      </c>
      <c r="C119" s="60" t="s">
        <v>218</v>
      </c>
      <c r="D119" s="60">
        <v>191</v>
      </c>
      <c r="F119" s="11" t="s">
        <v>86</v>
      </c>
      <c r="G119" s="60" t="s">
        <v>392</v>
      </c>
      <c r="H119" s="60" t="s">
        <v>393</v>
      </c>
      <c r="I119" s="15">
        <v>1842685</v>
      </c>
      <c r="J119" s="61">
        <v>78894</v>
      </c>
      <c r="K119" s="18"/>
      <c r="L119" s="18"/>
      <c r="M119" s="18"/>
      <c r="N119" s="15">
        <v>1842685</v>
      </c>
      <c r="O119" s="11"/>
      <c r="P119" s="11"/>
      <c r="Q119" s="11"/>
      <c r="R119" s="11"/>
      <c r="S119" s="11"/>
      <c r="T119" s="11"/>
      <c r="U119" s="11"/>
      <c r="V119" s="33">
        <v>112</v>
      </c>
    </row>
    <row r="120" spans="1:22" x14ac:dyDescent="0.35">
      <c r="A120" s="35"/>
      <c r="F120" s="11"/>
      <c r="G120" s="46"/>
      <c r="H120" s="46"/>
      <c r="I120" s="11"/>
      <c r="J120" s="46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33">
        <v>113</v>
      </c>
    </row>
    <row r="121" spans="1:22" ht="15" customHeight="1" x14ac:dyDescent="0.35">
      <c r="A121" s="35"/>
      <c r="E121" s="60" t="s">
        <v>394</v>
      </c>
      <c r="F121" s="3" t="s">
        <v>87</v>
      </c>
      <c r="G121" s="46"/>
      <c r="H121" s="46"/>
      <c r="I121" s="3"/>
      <c r="J121" s="46"/>
      <c r="K121" s="3"/>
      <c r="L121" s="3"/>
      <c r="M121" s="3"/>
      <c r="N121" s="3"/>
      <c r="O121" s="11"/>
      <c r="P121" s="11"/>
      <c r="Q121" s="11"/>
      <c r="R121" s="11"/>
      <c r="S121" s="11"/>
      <c r="T121" s="11"/>
      <c r="U121" s="11"/>
      <c r="V121" s="33">
        <v>114</v>
      </c>
    </row>
    <row r="122" spans="1:22" ht="15" customHeight="1" x14ac:dyDescent="0.35">
      <c r="A122" s="35"/>
      <c r="B122" s="60" t="s">
        <v>217</v>
      </c>
      <c r="C122" s="60" t="s">
        <v>218</v>
      </c>
      <c r="D122" s="60">
        <v>191</v>
      </c>
      <c r="F122" s="11" t="s">
        <v>88</v>
      </c>
      <c r="G122" s="60" t="s">
        <v>395</v>
      </c>
      <c r="H122" s="61" t="s">
        <v>396</v>
      </c>
      <c r="I122" s="12">
        <v>487953</v>
      </c>
      <c r="J122" s="61" t="s">
        <v>399</v>
      </c>
      <c r="K122" s="11"/>
      <c r="L122" s="11"/>
      <c r="M122" s="11"/>
      <c r="N122" s="12">
        <v>487953</v>
      </c>
      <c r="O122" s="11"/>
      <c r="P122" s="11"/>
      <c r="Q122" s="11"/>
      <c r="R122" s="11"/>
      <c r="S122" s="11"/>
      <c r="T122" s="11"/>
      <c r="U122" s="11"/>
      <c r="V122" s="33">
        <v>115</v>
      </c>
    </row>
    <row r="123" spans="1:22" ht="15" customHeight="1" x14ac:dyDescent="0.35">
      <c r="A123" s="35"/>
      <c r="B123" s="60" t="s">
        <v>286</v>
      </c>
      <c r="C123" s="60" t="s">
        <v>218</v>
      </c>
      <c r="D123" s="60">
        <v>191</v>
      </c>
      <c r="F123" s="11" t="s">
        <v>89</v>
      </c>
      <c r="G123" s="60" t="s">
        <v>397</v>
      </c>
      <c r="H123" s="60" t="s">
        <v>398</v>
      </c>
      <c r="I123" s="12">
        <v>1122845</v>
      </c>
      <c r="J123" s="61">
        <v>78901</v>
      </c>
      <c r="K123" s="11"/>
      <c r="L123" s="11"/>
      <c r="M123" s="11"/>
      <c r="N123" s="12">
        <v>1122845</v>
      </c>
      <c r="O123" s="11"/>
      <c r="P123" s="11"/>
      <c r="Q123" s="11"/>
      <c r="R123" s="11"/>
      <c r="S123" s="11"/>
      <c r="T123" s="11"/>
      <c r="U123" s="11"/>
      <c r="V123" s="33">
        <v>116</v>
      </c>
    </row>
    <row r="124" spans="1:22" x14ac:dyDescent="0.35">
      <c r="A124" s="35"/>
      <c r="F124" s="11"/>
      <c r="G124" s="46"/>
      <c r="H124" s="46"/>
      <c r="I124" s="14">
        <v>1610798</v>
      </c>
      <c r="J124" s="46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33">
        <v>117</v>
      </c>
    </row>
    <row r="125" spans="1:22" ht="15" customHeight="1" x14ac:dyDescent="0.35">
      <c r="A125" s="35"/>
      <c r="E125" s="60" t="s">
        <v>400</v>
      </c>
      <c r="F125" s="3" t="s">
        <v>90</v>
      </c>
      <c r="G125" s="46"/>
      <c r="H125" s="46"/>
      <c r="I125" s="11"/>
      <c r="J125" s="46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33">
        <v>118</v>
      </c>
    </row>
    <row r="126" spans="1:22" x14ac:dyDescent="0.35">
      <c r="A126" s="35"/>
      <c r="F126" s="11"/>
      <c r="G126" s="46"/>
      <c r="H126" s="46"/>
      <c r="I126" s="11"/>
      <c r="J126" s="46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33">
        <v>119</v>
      </c>
    </row>
    <row r="127" spans="1:22" ht="15" customHeight="1" x14ac:dyDescent="0.35">
      <c r="A127" s="35"/>
      <c r="B127" s="60" t="s">
        <v>217</v>
      </c>
      <c r="C127" s="60" t="s">
        <v>218</v>
      </c>
      <c r="D127" s="60">
        <v>191</v>
      </c>
      <c r="F127" s="11" t="s">
        <v>91</v>
      </c>
      <c r="G127" s="60" t="s">
        <v>401</v>
      </c>
      <c r="H127" s="61" t="s">
        <v>402</v>
      </c>
      <c r="I127" s="12">
        <v>1105000</v>
      </c>
      <c r="J127" s="61" t="s">
        <v>403</v>
      </c>
      <c r="K127" s="11"/>
      <c r="L127" s="11"/>
      <c r="M127" s="11"/>
      <c r="N127" s="12">
        <v>1105000</v>
      </c>
      <c r="O127" s="11"/>
      <c r="P127" s="11"/>
      <c r="Q127" s="11"/>
      <c r="R127" s="11"/>
      <c r="S127" s="11"/>
      <c r="T127" s="11"/>
      <c r="U127" s="11"/>
      <c r="V127" s="33">
        <v>120</v>
      </c>
    </row>
    <row r="128" spans="1:22" x14ac:dyDescent="0.35">
      <c r="A128" s="35"/>
      <c r="F128" s="11"/>
      <c r="G128" s="46"/>
      <c r="H128" s="46"/>
      <c r="I128" s="11"/>
      <c r="K128" s="12"/>
      <c r="L128" s="12">
        <v>51398537</v>
      </c>
      <c r="M128" s="11"/>
      <c r="N128" s="11"/>
      <c r="O128" s="11"/>
      <c r="P128" s="11"/>
      <c r="Q128" s="11"/>
      <c r="R128" s="11"/>
      <c r="S128" s="11"/>
      <c r="T128" s="11"/>
      <c r="U128" s="11"/>
      <c r="V128" s="33">
        <v>121</v>
      </c>
    </row>
    <row r="129" spans="1:22" ht="15" customHeight="1" x14ac:dyDescent="0.35">
      <c r="A129" s="35"/>
      <c r="F129" s="3" t="s">
        <v>92</v>
      </c>
      <c r="G129" s="46"/>
      <c r="H129" s="46"/>
      <c r="I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33">
        <v>122</v>
      </c>
    </row>
    <row r="130" spans="1:22" ht="15" customHeight="1" thickBot="1" x14ac:dyDescent="0.4">
      <c r="A130" s="35"/>
      <c r="F130" s="3" t="s">
        <v>93</v>
      </c>
      <c r="G130" s="46"/>
      <c r="H130" s="46"/>
      <c r="I130" s="11"/>
      <c r="K130" s="23"/>
      <c r="L130" s="24">
        <v>87134552</v>
      </c>
      <c r="M130" s="11"/>
      <c r="N130" s="24">
        <v>84874962</v>
      </c>
      <c r="O130" s="11"/>
      <c r="P130" s="24">
        <v>352000</v>
      </c>
      <c r="Q130" s="11"/>
      <c r="R130" s="25"/>
      <c r="S130" s="11"/>
      <c r="T130" s="24">
        <v>1907590</v>
      </c>
      <c r="U130" s="11"/>
      <c r="V130" s="33">
        <v>123</v>
      </c>
    </row>
    <row r="131" spans="1:22" x14ac:dyDescent="0.35">
      <c r="A131" s="36"/>
      <c r="F131" s="63" t="s">
        <v>94</v>
      </c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4"/>
      <c r="V131" s="33">
        <v>124</v>
      </c>
    </row>
    <row r="132" spans="1:22" ht="15" customHeight="1" x14ac:dyDescent="0.35">
      <c r="A132" s="36"/>
      <c r="F132" s="63" t="s">
        <v>95</v>
      </c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4"/>
      <c r="V132" s="33">
        <v>125</v>
      </c>
    </row>
    <row r="133" spans="1:22" ht="15" customHeight="1" x14ac:dyDescent="0.35">
      <c r="A133" s="36"/>
      <c r="E133" s="60"/>
      <c r="F133" s="3" t="s">
        <v>96</v>
      </c>
      <c r="G133" s="46"/>
      <c r="H133" s="46"/>
      <c r="I133" s="3"/>
      <c r="J133" s="46"/>
      <c r="K133" s="3"/>
      <c r="L133" s="3"/>
      <c r="M133" s="3"/>
      <c r="N133" s="3"/>
      <c r="O133" s="11"/>
      <c r="P133" s="11"/>
      <c r="Q133" s="11"/>
      <c r="R133" s="11"/>
      <c r="S133" s="11"/>
      <c r="T133" s="11"/>
      <c r="U133" s="11"/>
      <c r="V133" s="33">
        <v>126</v>
      </c>
    </row>
    <row r="134" spans="1:22" ht="15" customHeight="1" x14ac:dyDescent="0.35">
      <c r="A134" s="36"/>
      <c r="E134" s="60" t="s">
        <v>226</v>
      </c>
      <c r="F134" s="3" t="s">
        <v>97</v>
      </c>
      <c r="G134" s="46"/>
      <c r="H134" s="46"/>
      <c r="I134" s="3"/>
      <c r="J134" s="46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33">
        <v>127</v>
      </c>
    </row>
    <row r="135" spans="1:22" ht="27" customHeight="1" x14ac:dyDescent="0.35">
      <c r="A135" s="36"/>
      <c r="B135" s="60" t="s">
        <v>227</v>
      </c>
      <c r="C135" s="60" t="s">
        <v>365</v>
      </c>
      <c r="D135" s="60">
        <v>190</v>
      </c>
      <c r="F135" s="11" t="s">
        <v>98</v>
      </c>
      <c r="G135" s="60" t="s">
        <v>404</v>
      </c>
      <c r="H135" s="61" t="s">
        <v>405</v>
      </c>
      <c r="I135" s="12">
        <v>33317516</v>
      </c>
      <c r="J135" s="61">
        <v>78904</v>
      </c>
      <c r="K135" s="11"/>
      <c r="L135" s="11"/>
      <c r="M135" s="11"/>
      <c r="N135" s="12">
        <v>33317516</v>
      </c>
      <c r="O135" s="11"/>
      <c r="P135" s="11"/>
      <c r="Q135" s="11"/>
      <c r="R135" s="11"/>
      <c r="S135" s="11"/>
      <c r="T135" s="11"/>
      <c r="U135" s="11"/>
      <c r="V135" s="33">
        <v>128</v>
      </c>
    </row>
    <row r="136" spans="1:22" ht="15" customHeight="1" x14ac:dyDescent="0.35">
      <c r="A136" s="36"/>
      <c r="B136" s="60" t="s">
        <v>227</v>
      </c>
      <c r="C136" s="60" t="s">
        <v>365</v>
      </c>
      <c r="D136" s="60">
        <v>190</v>
      </c>
      <c r="F136" s="11" t="s">
        <v>99</v>
      </c>
      <c r="G136" s="60" t="s">
        <v>406</v>
      </c>
      <c r="H136" s="60" t="s">
        <v>407</v>
      </c>
      <c r="I136" s="12">
        <v>16367112</v>
      </c>
      <c r="J136" s="61">
        <v>78188</v>
      </c>
      <c r="K136" s="11"/>
      <c r="L136" s="11"/>
      <c r="M136" s="11"/>
      <c r="N136" s="12">
        <v>16367112</v>
      </c>
      <c r="O136" s="11"/>
      <c r="P136" s="11"/>
      <c r="Q136" s="11"/>
      <c r="R136" s="11"/>
      <c r="S136" s="11"/>
      <c r="T136" s="11"/>
      <c r="U136" s="11"/>
      <c r="V136" s="33">
        <v>129</v>
      </c>
    </row>
    <row r="137" spans="1:22" ht="15" thickBot="1" x14ac:dyDescent="0.4">
      <c r="A137" s="36"/>
      <c r="F137" s="11"/>
      <c r="G137" s="46"/>
      <c r="H137" s="46"/>
      <c r="I137" s="16">
        <v>49684628</v>
      </c>
      <c r="J137" s="55"/>
      <c r="K137" s="1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33">
        <v>130</v>
      </c>
    </row>
    <row r="138" spans="1:22" ht="15.75" customHeight="1" thickBot="1" x14ac:dyDescent="0.4">
      <c r="A138" s="36"/>
      <c r="F138" s="3" t="s">
        <v>100</v>
      </c>
      <c r="G138" s="46"/>
      <c r="H138" s="46"/>
      <c r="I138" s="3"/>
      <c r="J138" s="46"/>
      <c r="K138" s="3"/>
      <c r="L138" s="18"/>
      <c r="M138" s="18"/>
      <c r="N138" s="18"/>
      <c r="O138" s="11"/>
      <c r="P138" s="11"/>
      <c r="Q138" s="11"/>
      <c r="R138" s="11"/>
      <c r="S138" s="11"/>
      <c r="T138" s="11"/>
      <c r="U138" s="11"/>
      <c r="V138" s="33">
        <v>131</v>
      </c>
    </row>
    <row r="139" spans="1:22" ht="15" customHeight="1" x14ac:dyDescent="0.35">
      <c r="A139" s="36"/>
      <c r="E139" s="60" t="s">
        <v>242</v>
      </c>
      <c r="F139" s="11" t="s">
        <v>101</v>
      </c>
      <c r="G139" s="46"/>
      <c r="H139" s="46"/>
      <c r="I139" s="11"/>
      <c r="J139" s="46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33">
        <v>132</v>
      </c>
    </row>
    <row r="140" spans="1:22" ht="16.5" customHeight="1" thickBot="1" x14ac:dyDescent="0.4">
      <c r="A140" s="36"/>
      <c r="B140" s="60" t="s">
        <v>227</v>
      </c>
      <c r="C140" s="60" t="s">
        <v>365</v>
      </c>
      <c r="D140" s="60">
        <v>190</v>
      </c>
      <c r="F140" s="11" t="s">
        <v>102</v>
      </c>
      <c r="G140" s="60" t="s">
        <v>408</v>
      </c>
      <c r="H140" s="61" t="s">
        <v>409</v>
      </c>
      <c r="I140" s="15">
        <v>700000</v>
      </c>
      <c r="J140" s="61">
        <v>78189</v>
      </c>
      <c r="K140" s="18"/>
      <c r="L140" s="18"/>
      <c r="M140" s="18"/>
      <c r="N140" s="18"/>
      <c r="O140" s="18"/>
      <c r="P140" s="15">
        <v>700000</v>
      </c>
      <c r="Q140" s="26" t="s">
        <v>58</v>
      </c>
      <c r="R140" s="18"/>
      <c r="S140" s="18"/>
      <c r="T140" s="18"/>
      <c r="U140" s="18"/>
      <c r="V140" s="33">
        <v>133</v>
      </c>
    </row>
    <row r="141" spans="1:22" ht="15.75" customHeight="1" x14ac:dyDescent="0.35">
      <c r="A141" s="36"/>
      <c r="F141" s="65" t="s">
        <v>196</v>
      </c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33">
        <v>134</v>
      </c>
    </row>
    <row r="142" spans="1:22" x14ac:dyDescent="0.35">
      <c r="A142" s="36"/>
      <c r="F142" s="11"/>
      <c r="G142" s="46"/>
      <c r="H142" s="46"/>
      <c r="I142" s="11"/>
      <c r="J142" s="46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33">
        <v>135</v>
      </c>
    </row>
    <row r="143" spans="1:22" ht="15" customHeight="1" x14ac:dyDescent="0.35">
      <c r="A143" s="36"/>
      <c r="E143" s="60" t="s">
        <v>246</v>
      </c>
      <c r="F143" s="3" t="s">
        <v>103</v>
      </c>
      <c r="G143" s="46"/>
      <c r="H143" s="46"/>
      <c r="I143" s="3"/>
      <c r="J143" s="46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33">
        <v>136</v>
      </c>
    </row>
    <row r="144" spans="1:22" ht="15" customHeight="1" x14ac:dyDescent="0.35">
      <c r="A144" s="36"/>
      <c r="B144" s="60" t="s">
        <v>227</v>
      </c>
      <c r="C144" s="60" t="s">
        <v>365</v>
      </c>
      <c r="D144" s="60">
        <v>190</v>
      </c>
      <c r="F144" s="11" t="s">
        <v>104</v>
      </c>
      <c r="G144" s="60" t="s">
        <v>410</v>
      </c>
      <c r="H144" s="61" t="s">
        <v>411</v>
      </c>
      <c r="I144" s="12">
        <v>1483534</v>
      </c>
      <c r="J144" s="61">
        <v>78908</v>
      </c>
      <c r="K144" s="11"/>
      <c r="L144" s="11"/>
      <c r="M144" s="11"/>
      <c r="N144" s="12">
        <v>1483534</v>
      </c>
      <c r="O144" s="11"/>
      <c r="P144" s="11"/>
      <c r="Q144" s="11"/>
      <c r="R144" s="11"/>
      <c r="S144" s="11"/>
      <c r="T144" s="11"/>
      <c r="U144" s="11"/>
      <c r="V144" s="33">
        <v>137</v>
      </c>
    </row>
    <row r="145" spans="1:22" ht="15" customHeight="1" x14ac:dyDescent="0.35">
      <c r="A145" s="36"/>
      <c r="B145" s="60" t="s">
        <v>217</v>
      </c>
      <c r="C145" s="60" t="s">
        <v>365</v>
      </c>
      <c r="D145" s="60">
        <v>190</v>
      </c>
      <c r="F145" s="11" t="s">
        <v>105</v>
      </c>
      <c r="G145" s="60" t="s">
        <v>412</v>
      </c>
      <c r="H145" s="61" t="s">
        <v>413</v>
      </c>
      <c r="I145" s="12">
        <v>9899619</v>
      </c>
      <c r="J145" s="61" t="s">
        <v>416</v>
      </c>
      <c r="K145" s="11"/>
      <c r="L145" s="11"/>
      <c r="M145" s="11"/>
      <c r="N145" s="12">
        <v>9899619</v>
      </c>
      <c r="O145" s="11"/>
      <c r="P145" s="11"/>
      <c r="Q145" s="11"/>
      <c r="R145" s="11"/>
      <c r="S145" s="11"/>
      <c r="T145" s="11"/>
      <c r="U145" s="11"/>
      <c r="V145" s="33">
        <v>138</v>
      </c>
    </row>
    <row r="146" spans="1:22" ht="15.75" customHeight="1" x14ac:dyDescent="0.35">
      <c r="A146" s="36"/>
      <c r="B146" s="60" t="s">
        <v>227</v>
      </c>
      <c r="C146" s="60" t="s">
        <v>365</v>
      </c>
      <c r="D146" s="60">
        <v>190</v>
      </c>
      <c r="F146" s="11" t="s">
        <v>106</v>
      </c>
      <c r="G146" s="60" t="s">
        <v>414</v>
      </c>
      <c r="H146" s="60" t="s">
        <v>415</v>
      </c>
      <c r="I146" s="12">
        <v>1547881</v>
      </c>
      <c r="J146" s="61">
        <v>78359</v>
      </c>
      <c r="K146" s="11"/>
      <c r="L146" s="11"/>
      <c r="M146" s="11"/>
      <c r="N146" s="11"/>
      <c r="O146" s="11"/>
      <c r="P146" s="12">
        <v>1547881</v>
      </c>
      <c r="Q146" s="17" t="s">
        <v>58</v>
      </c>
      <c r="R146" s="11"/>
      <c r="S146" s="11"/>
      <c r="T146" s="11"/>
      <c r="U146" s="11"/>
      <c r="V146" s="33">
        <v>139</v>
      </c>
    </row>
    <row r="147" spans="1:22" x14ac:dyDescent="0.35">
      <c r="A147" s="36"/>
      <c r="F147" s="11"/>
      <c r="G147" s="46"/>
      <c r="H147" s="46"/>
      <c r="I147" s="14">
        <v>12931034</v>
      </c>
      <c r="J147" s="46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33">
        <v>140</v>
      </c>
    </row>
    <row r="148" spans="1:22" ht="15.75" customHeight="1" x14ac:dyDescent="0.35">
      <c r="A148" s="36"/>
      <c r="F148" s="65" t="s">
        <v>197</v>
      </c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33">
        <v>141</v>
      </c>
    </row>
    <row r="149" spans="1:22" x14ac:dyDescent="0.35">
      <c r="A149" s="36"/>
      <c r="F149" s="11"/>
      <c r="G149" s="46"/>
      <c r="H149" s="46"/>
      <c r="I149" s="11"/>
      <c r="J149" s="46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33">
        <v>142</v>
      </c>
    </row>
    <row r="150" spans="1:22" ht="15.75" customHeight="1" thickBot="1" x14ac:dyDescent="0.4">
      <c r="A150" s="36"/>
      <c r="E150" s="79" t="s">
        <v>417</v>
      </c>
      <c r="F150" s="3" t="s">
        <v>107</v>
      </c>
      <c r="G150" s="46"/>
      <c r="H150" s="46"/>
      <c r="I150" s="3"/>
      <c r="J150" s="46"/>
      <c r="K150" s="3"/>
      <c r="L150" s="18"/>
      <c r="M150" s="18"/>
      <c r="N150" s="18"/>
      <c r="O150" s="11"/>
      <c r="P150" s="11"/>
      <c r="Q150" s="11"/>
      <c r="R150" s="11"/>
      <c r="S150" s="11"/>
      <c r="T150" s="11"/>
      <c r="U150" s="11"/>
      <c r="V150" s="33">
        <v>143</v>
      </c>
    </row>
    <row r="151" spans="1:22" ht="15" customHeight="1" x14ac:dyDescent="0.35">
      <c r="A151" s="36"/>
      <c r="F151" s="11" t="s">
        <v>108</v>
      </c>
      <c r="G151" s="46"/>
      <c r="H151" s="46"/>
      <c r="I151" s="11"/>
      <c r="J151" s="46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33">
        <v>144</v>
      </c>
    </row>
    <row r="152" spans="1:22" ht="15.75" customHeight="1" x14ac:dyDescent="0.35">
      <c r="A152" s="36"/>
      <c r="B152" s="60" t="s">
        <v>227</v>
      </c>
      <c r="C152" s="60" t="s">
        <v>365</v>
      </c>
      <c r="D152" s="60">
        <v>190</v>
      </c>
      <c r="F152" s="11" t="s">
        <v>109</v>
      </c>
      <c r="G152" s="60" t="s">
        <v>418</v>
      </c>
      <c r="H152" s="60" t="s">
        <v>419</v>
      </c>
      <c r="I152" s="12">
        <v>34001000</v>
      </c>
      <c r="J152" s="60">
        <v>78069</v>
      </c>
      <c r="K152" s="11"/>
      <c r="L152" s="11"/>
      <c r="M152" s="11"/>
      <c r="N152" s="11"/>
      <c r="O152" s="11"/>
      <c r="P152" s="12">
        <v>34001000</v>
      </c>
      <c r="Q152" s="17" t="s">
        <v>58</v>
      </c>
      <c r="R152" s="11"/>
      <c r="S152" s="11"/>
      <c r="T152" s="11"/>
      <c r="U152" s="11"/>
      <c r="V152" s="33">
        <v>145</v>
      </c>
    </row>
    <row r="153" spans="1:22" ht="28.5" customHeight="1" x14ac:dyDescent="0.35">
      <c r="A153" s="36"/>
      <c r="F153" s="65" t="s">
        <v>198</v>
      </c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33">
        <v>146</v>
      </c>
    </row>
    <row r="154" spans="1:22" x14ac:dyDescent="0.35">
      <c r="A154" s="36"/>
      <c r="F154" s="11"/>
      <c r="G154" s="46"/>
      <c r="H154" s="46"/>
      <c r="I154" s="11"/>
      <c r="J154" s="46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33">
        <v>147</v>
      </c>
    </row>
    <row r="155" spans="1:22" ht="15" customHeight="1" x14ac:dyDescent="0.35">
      <c r="A155" s="36"/>
      <c r="E155" s="60" t="s">
        <v>281</v>
      </c>
      <c r="F155" s="3" t="s">
        <v>110</v>
      </c>
      <c r="G155" s="46"/>
      <c r="H155" s="46"/>
      <c r="I155" s="3"/>
      <c r="J155" s="46"/>
      <c r="K155" s="3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33">
        <v>148</v>
      </c>
    </row>
    <row r="156" spans="1:22" ht="15.75" customHeight="1" x14ac:dyDescent="0.35">
      <c r="A156" s="36"/>
      <c r="B156" s="60" t="s">
        <v>227</v>
      </c>
      <c r="C156" s="60" t="s">
        <v>365</v>
      </c>
      <c r="D156" s="60">
        <v>190</v>
      </c>
      <c r="F156" s="11" t="s">
        <v>111</v>
      </c>
      <c r="G156" s="60" t="s">
        <v>420</v>
      </c>
      <c r="H156" s="61" t="s">
        <v>421</v>
      </c>
      <c r="I156" s="12">
        <v>18179092</v>
      </c>
      <c r="J156" s="61">
        <v>78910</v>
      </c>
      <c r="K156" s="11"/>
      <c r="L156" s="11"/>
      <c r="M156" s="11"/>
      <c r="N156" s="11"/>
      <c r="O156" s="11"/>
      <c r="P156" s="12">
        <v>18179092</v>
      </c>
      <c r="Q156" s="17" t="s">
        <v>58</v>
      </c>
      <c r="R156" s="11"/>
      <c r="S156" s="11"/>
      <c r="T156" s="11"/>
      <c r="U156" s="11"/>
      <c r="V156" s="33">
        <v>149</v>
      </c>
    </row>
    <row r="157" spans="1:22" ht="15" customHeight="1" x14ac:dyDescent="0.35">
      <c r="A157" s="36"/>
      <c r="B157" s="60" t="s">
        <v>217</v>
      </c>
      <c r="C157" s="60" t="s">
        <v>365</v>
      </c>
      <c r="D157" s="60">
        <v>190</v>
      </c>
      <c r="F157" s="11" t="s">
        <v>112</v>
      </c>
      <c r="G157" s="60" t="s">
        <v>422</v>
      </c>
      <c r="H157" s="61" t="s">
        <v>423</v>
      </c>
      <c r="I157" s="12">
        <v>3717529</v>
      </c>
      <c r="J157" s="62" t="s">
        <v>424</v>
      </c>
      <c r="K157" s="11"/>
      <c r="L157" s="11"/>
      <c r="M157" s="11"/>
      <c r="N157" s="12">
        <v>3717529</v>
      </c>
      <c r="O157" s="11"/>
      <c r="P157" s="11"/>
      <c r="Q157" s="11"/>
      <c r="R157" s="11"/>
      <c r="S157" s="11"/>
      <c r="T157" s="11"/>
      <c r="U157" s="11"/>
      <c r="V157" s="33">
        <v>150</v>
      </c>
    </row>
    <row r="158" spans="1:22" ht="15" thickBot="1" x14ac:dyDescent="0.4">
      <c r="A158" s="36"/>
      <c r="F158" s="11"/>
      <c r="G158" s="46"/>
      <c r="H158" s="46"/>
      <c r="I158" s="16">
        <v>21896621</v>
      </c>
      <c r="J158" s="55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33">
        <v>151</v>
      </c>
    </row>
    <row r="159" spans="1:22" ht="15.75" customHeight="1" x14ac:dyDescent="0.35">
      <c r="A159" s="36"/>
      <c r="F159" s="65" t="s">
        <v>199</v>
      </c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33">
        <v>152</v>
      </c>
    </row>
    <row r="160" spans="1:22" x14ac:dyDescent="0.35">
      <c r="A160" s="36"/>
      <c r="F160" s="11"/>
      <c r="G160" s="46"/>
      <c r="H160" s="46"/>
      <c r="I160" s="11"/>
      <c r="J160" s="46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33">
        <v>153</v>
      </c>
    </row>
    <row r="161" spans="1:22" ht="15" customHeight="1" x14ac:dyDescent="0.35">
      <c r="A161" s="36"/>
      <c r="E161" s="60" t="s">
        <v>425</v>
      </c>
      <c r="F161" s="3" t="s">
        <v>113</v>
      </c>
      <c r="G161" s="46"/>
      <c r="H161" s="46"/>
      <c r="I161" s="3"/>
      <c r="J161" s="46"/>
      <c r="K161" s="3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33">
        <v>154</v>
      </c>
    </row>
    <row r="162" spans="1:22" ht="15" customHeight="1" x14ac:dyDescent="0.35">
      <c r="A162" s="36"/>
      <c r="B162" s="60" t="s">
        <v>227</v>
      </c>
      <c r="C162" s="60" t="s">
        <v>365</v>
      </c>
      <c r="D162" s="60">
        <v>190</v>
      </c>
      <c r="F162" s="11" t="s">
        <v>114</v>
      </c>
      <c r="G162" s="60" t="s">
        <v>426</v>
      </c>
      <c r="H162" s="60" t="s">
        <v>427</v>
      </c>
      <c r="I162" s="12">
        <v>500000</v>
      </c>
      <c r="J162" s="60">
        <v>78629</v>
      </c>
      <c r="K162" s="11"/>
      <c r="L162" s="11"/>
      <c r="M162" s="11"/>
      <c r="N162" s="12">
        <v>500000</v>
      </c>
      <c r="O162" s="11"/>
      <c r="P162" s="11"/>
      <c r="Q162" s="11"/>
      <c r="R162" s="11"/>
      <c r="S162" s="11"/>
      <c r="T162" s="11"/>
      <c r="U162" s="11"/>
      <c r="V162" s="33">
        <v>155</v>
      </c>
    </row>
    <row r="163" spans="1:22" x14ac:dyDescent="0.35">
      <c r="A163" s="36"/>
      <c r="F163" s="11"/>
      <c r="G163" s="46"/>
      <c r="H163" s="46"/>
      <c r="I163" s="11"/>
      <c r="K163" s="12"/>
      <c r="L163" s="12">
        <v>119713283</v>
      </c>
      <c r="M163" s="11"/>
      <c r="N163" s="11"/>
      <c r="O163" s="11"/>
      <c r="P163" s="11"/>
      <c r="Q163" s="11"/>
      <c r="R163" s="11"/>
      <c r="S163" s="11"/>
      <c r="T163" s="11"/>
      <c r="U163" s="11"/>
      <c r="V163" s="33">
        <v>156</v>
      </c>
    </row>
    <row r="164" spans="1:22" x14ac:dyDescent="0.35">
      <c r="A164" s="36"/>
      <c r="F164" s="11"/>
      <c r="G164" s="46"/>
      <c r="H164" s="46"/>
      <c r="I164" s="11"/>
      <c r="J164" s="46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33">
        <v>157</v>
      </c>
    </row>
    <row r="165" spans="1:22" ht="15" customHeight="1" x14ac:dyDescent="0.35">
      <c r="A165" s="36"/>
      <c r="F165" s="3" t="s">
        <v>115</v>
      </c>
      <c r="G165" s="46"/>
      <c r="H165" s="46"/>
      <c r="I165" s="3"/>
      <c r="J165" s="46"/>
      <c r="K165" s="3"/>
      <c r="L165" s="3"/>
      <c r="M165" s="3"/>
      <c r="N165" s="3"/>
      <c r="O165" s="11"/>
      <c r="P165" s="11"/>
      <c r="Q165" s="11"/>
      <c r="R165" s="11"/>
      <c r="S165" s="11"/>
      <c r="T165" s="11"/>
      <c r="U165" s="11"/>
      <c r="V165" s="33">
        <v>158</v>
      </c>
    </row>
    <row r="166" spans="1:22" ht="15.75" customHeight="1" thickBot="1" x14ac:dyDescent="0.4">
      <c r="A166" s="36"/>
      <c r="E166" s="79" t="s">
        <v>417</v>
      </c>
      <c r="F166" s="3" t="s">
        <v>116</v>
      </c>
      <c r="G166" s="46"/>
      <c r="H166" s="46"/>
      <c r="I166" s="3"/>
      <c r="J166" s="46"/>
      <c r="K166" s="3"/>
      <c r="L166" s="18"/>
      <c r="M166" s="18"/>
      <c r="N166" s="18"/>
      <c r="O166" s="11"/>
      <c r="P166" s="11"/>
      <c r="Q166" s="11"/>
      <c r="R166" s="11"/>
      <c r="S166" s="11"/>
      <c r="T166" s="11"/>
      <c r="U166" s="11"/>
      <c r="V166" s="33">
        <v>159</v>
      </c>
    </row>
    <row r="167" spans="1:22" ht="15" customHeight="1" x14ac:dyDescent="0.35">
      <c r="A167" s="36"/>
      <c r="B167" s="60"/>
      <c r="C167" s="60"/>
      <c r="D167" s="60"/>
      <c r="F167" s="11" t="s">
        <v>108</v>
      </c>
      <c r="G167" s="60"/>
      <c r="H167" s="60"/>
      <c r="I167" s="11"/>
      <c r="J167" s="46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33">
        <v>160</v>
      </c>
    </row>
    <row r="168" spans="1:22" ht="15.75" customHeight="1" x14ac:dyDescent="0.35">
      <c r="A168" s="36"/>
      <c r="B168" s="60" t="s">
        <v>227</v>
      </c>
      <c r="C168" s="60" t="s">
        <v>365</v>
      </c>
      <c r="D168" s="60">
        <v>190</v>
      </c>
      <c r="F168" s="11" t="s">
        <v>117</v>
      </c>
      <c r="G168" s="60" t="s">
        <v>428</v>
      </c>
      <c r="H168" s="60" t="s">
        <v>429</v>
      </c>
      <c r="I168" s="12">
        <v>25000000</v>
      </c>
      <c r="J168" s="60">
        <v>78070</v>
      </c>
      <c r="K168" s="11"/>
      <c r="L168" s="11"/>
      <c r="M168" s="11"/>
      <c r="N168" s="11"/>
      <c r="O168" s="11"/>
      <c r="P168" s="12">
        <v>25000000</v>
      </c>
      <c r="Q168" s="17" t="s">
        <v>58</v>
      </c>
      <c r="R168" s="11"/>
      <c r="S168" s="11"/>
      <c r="T168" s="11"/>
      <c r="U168" s="11"/>
      <c r="V168" s="33">
        <v>161</v>
      </c>
    </row>
    <row r="169" spans="1:22" ht="15.75" customHeight="1" x14ac:dyDescent="0.35">
      <c r="A169" s="36"/>
      <c r="F169" s="65" t="s">
        <v>200</v>
      </c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33">
        <v>162</v>
      </c>
    </row>
    <row r="170" spans="1:22" x14ac:dyDescent="0.35">
      <c r="A170" s="36"/>
      <c r="F170" s="11"/>
      <c r="G170" s="46"/>
      <c r="H170" s="46"/>
      <c r="I170" s="11"/>
      <c r="K170" s="12"/>
      <c r="L170" s="12">
        <v>25000000</v>
      </c>
      <c r="M170" s="11"/>
      <c r="N170" s="11"/>
      <c r="O170" s="11"/>
      <c r="P170" s="11"/>
      <c r="Q170" s="11"/>
      <c r="R170" s="11"/>
      <c r="S170" s="11"/>
      <c r="T170" s="11"/>
      <c r="U170" s="11"/>
      <c r="V170" s="33">
        <v>163</v>
      </c>
    </row>
    <row r="171" spans="1:22" ht="15" customHeight="1" x14ac:dyDescent="0.35">
      <c r="A171" s="36"/>
      <c r="F171" s="3" t="s">
        <v>118</v>
      </c>
      <c r="G171" s="46"/>
      <c r="H171" s="46"/>
      <c r="I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33">
        <v>164</v>
      </c>
    </row>
    <row r="172" spans="1:22" ht="15.75" customHeight="1" thickBot="1" x14ac:dyDescent="0.4">
      <c r="A172" s="36"/>
      <c r="F172" s="3" t="s">
        <v>119</v>
      </c>
      <c r="G172" s="46"/>
      <c r="H172" s="46"/>
      <c r="I172" s="18"/>
      <c r="K172" s="27"/>
      <c r="L172" s="28">
        <v>144713283</v>
      </c>
      <c r="M172" s="19"/>
      <c r="N172" s="28">
        <v>65285310</v>
      </c>
      <c r="O172" s="18"/>
      <c r="P172" s="28">
        <v>79427973</v>
      </c>
      <c r="Q172" s="18"/>
      <c r="R172" s="29"/>
      <c r="S172" s="18"/>
      <c r="T172" s="29"/>
      <c r="U172" s="18"/>
      <c r="V172" s="33">
        <v>165</v>
      </c>
    </row>
    <row r="173" spans="1:22" x14ac:dyDescent="0.35">
      <c r="A173" s="36"/>
      <c r="F173" s="63" t="s">
        <v>120</v>
      </c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4"/>
      <c r="V173" s="33">
        <v>166</v>
      </c>
    </row>
    <row r="174" spans="1:22" ht="15" customHeight="1" x14ac:dyDescent="0.35">
      <c r="A174" s="36"/>
      <c r="F174" s="63" t="s">
        <v>121</v>
      </c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4"/>
      <c r="V174" s="33">
        <v>167</v>
      </c>
    </row>
    <row r="175" spans="1:22" ht="15" customHeight="1" x14ac:dyDescent="0.35">
      <c r="A175" s="36"/>
      <c r="F175" s="3" t="s">
        <v>96</v>
      </c>
      <c r="G175" s="46"/>
      <c r="H175" s="46"/>
      <c r="I175" s="3"/>
      <c r="J175" s="46"/>
      <c r="K175" s="3"/>
      <c r="L175" s="3"/>
      <c r="M175" s="3"/>
      <c r="N175" s="3"/>
      <c r="O175" s="11"/>
      <c r="P175" s="11"/>
      <c r="Q175" s="11"/>
      <c r="R175" s="11"/>
      <c r="S175" s="11"/>
      <c r="T175" s="11"/>
      <c r="U175" s="11"/>
      <c r="V175" s="33">
        <v>168</v>
      </c>
    </row>
    <row r="176" spans="1:22" ht="15" customHeight="1" x14ac:dyDescent="0.35">
      <c r="A176" s="36"/>
      <c r="E176" s="60" t="s">
        <v>315</v>
      </c>
      <c r="F176" s="3" t="s">
        <v>122</v>
      </c>
      <c r="G176" s="46"/>
      <c r="H176" s="46"/>
      <c r="I176" s="3"/>
      <c r="J176" s="46"/>
      <c r="K176" s="3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33">
        <v>169</v>
      </c>
    </row>
    <row r="177" spans="1:22" ht="15.75" customHeight="1" x14ac:dyDescent="0.35">
      <c r="A177" s="36"/>
      <c r="B177" s="60" t="s">
        <v>286</v>
      </c>
      <c r="C177" s="60" t="s">
        <v>365</v>
      </c>
      <c r="D177" s="60">
        <v>190</v>
      </c>
      <c r="F177" s="11" t="s">
        <v>123</v>
      </c>
      <c r="G177" s="60" t="s">
        <v>430</v>
      </c>
      <c r="H177" s="60" t="s">
        <v>431</v>
      </c>
      <c r="I177" s="12">
        <v>31814757</v>
      </c>
      <c r="J177" s="60">
        <v>78379</v>
      </c>
      <c r="K177" s="11"/>
      <c r="L177" s="11"/>
      <c r="M177" s="11"/>
      <c r="N177" s="12">
        <v>23814757</v>
      </c>
      <c r="O177" s="11"/>
      <c r="P177" s="12">
        <v>8000000</v>
      </c>
      <c r="Q177" s="17" t="s">
        <v>58</v>
      </c>
      <c r="R177" s="11"/>
      <c r="S177" s="11"/>
      <c r="T177" s="11"/>
      <c r="U177" s="11"/>
      <c r="V177" s="33">
        <v>170</v>
      </c>
    </row>
    <row r="178" spans="1:22" ht="15.75" customHeight="1" x14ac:dyDescent="0.35">
      <c r="A178" s="36"/>
      <c r="B178" s="60"/>
      <c r="C178" s="60"/>
      <c r="D178" s="60"/>
      <c r="F178" s="65" t="s">
        <v>201</v>
      </c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33">
        <v>171</v>
      </c>
    </row>
    <row r="179" spans="1:22" ht="15.75" customHeight="1" x14ac:dyDescent="0.35">
      <c r="A179" s="36"/>
      <c r="F179" s="17"/>
      <c r="G179" s="53"/>
      <c r="H179" s="53"/>
      <c r="I179" s="17"/>
      <c r="J179" s="53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33">
        <v>172</v>
      </c>
    </row>
    <row r="180" spans="1:22" ht="15" customHeight="1" x14ac:dyDescent="0.35">
      <c r="A180" s="36"/>
      <c r="E180" s="60" t="s">
        <v>327</v>
      </c>
      <c r="F180" s="3" t="s">
        <v>124</v>
      </c>
      <c r="G180" s="46"/>
      <c r="H180" s="46"/>
      <c r="I180" s="3"/>
      <c r="J180" s="46"/>
      <c r="K180" s="3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33">
        <v>173</v>
      </c>
    </row>
    <row r="181" spans="1:22" ht="16.5" customHeight="1" thickBot="1" x14ac:dyDescent="0.4">
      <c r="A181" s="36"/>
      <c r="B181" s="60" t="s">
        <v>227</v>
      </c>
      <c r="C181" s="60" t="s">
        <v>365</v>
      </c>
      <c r="D181" s="60">
        <v>190</v>
      </c>
      <c r="F181" s="11" t="s">
        <v>125</v>
      </c>
      <c r="G181" s="60" t="s">
        <v>432</v>
      </c>
      <c r="H181" s="60" t="s">
        <v>433</v>
      </c>
      <c r="I181" s="15">
        <v>14702642</v>
      </c>
      <c r="J181" s="60">
        <v>78199</v>
      </c>
      <c r="K181" s="19"/>
      <c r="L181" s="11"/>
      <c r="M181" s="11"/>
      <c r="N181" s="12">
        <v>14253042</v>
      </c>
      <c r="O181" s="11"/>
      <c r="P181" s="12">
        <v>449600</v>
      </c>
      <c r="Q181" s="17" t="s">
        <v>58</v>
      </c>
      <c r="R181" s="11"/>
      <c r="S181" s="11"/>
      <c r="T181" s="11"/>
      <c r="U181" s="11"/>
      <c r="V181" s="33">
        <v>174</v>
      </c>
    </row>
    <row r="182" spans="1:22" ht="15.75" customHeight="1" x14ac:dyDescent="0.35">
      <c r="A182" s="36"/>
      <c r="F182" s="65" t="s">
        <v>202</v>
      </c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33">
        <v>175</v>
      </c>
    </row>
    <row r="183" spans="1:22" x14ac:dyDescent="0.35">
      <c r="A183" s="36"/>
      <c r="F183" s="11"/>
      <c r="G183" s="46"/>
      <c r="H183" s="46"/>
      <c r="I183" s="11"/>
      <c r="J183" s="46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33">
        <v>176</v>
      </c>
    </row>
    <row r="184" spans="1:22" ht="15" customHeight="1" x14ac:dyDescent="0.35">
      <c r="A184" s="36"/>
      <c r="E184" s="60" t="s">
        <v>434</v>
      </c>
      <c r="F184" s="3" t="s">
        <v>126</v>
      </c>
      <c r="G184" s="46"/>
      <c r="H184" s="46"/>
      <c r="I184" s="3"/>
      <c r="J184" s="46"/>
      <c r="K184" s="3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33">
        <v>177</v>
      </c>
    </row>
    <row r="185" spans="1:22" ht="15.75" customHeight="1" thickBot="1" x14ac:dyDescent="0.4">
      <c r="A185" s="36"/>
      <c r="B185" s="60" t="s">
        <v>217</v>
      </c>
      <c r="C185" s="60" t="s">
        <v>365</v>
      </c>
      <c r="D185" s="60">
        <v>190</v>
      </c>
      <c r="F185" s="11" t="s">
        <v>127</v>
      </c>
      <c r="G185" s="60" t="s">
        <v>435</v>
      </c>
      <c r="H185" s="61" t="s">
        <v>436</v>
      </c>
      <c r="I185" s="15">
        <v>3641741</v>
      </c>
      <c r="J185" s="62" t="s">
        <v>437</v>
      </c>
      <c r="K185" s="19"/>
      <c r="L185" s="11"/>
      <c r="M185" s="11"/>
      <c r="N185" s="12">
        <v>3641741</v>
      </c>
      <c r="O185" s="11"/>
      <c r="P185" s="11"/>
      <c r="Q185" s="11"/>
      <c r="R185" s="11"/>
      <c r="S185" s="11"/>
      <c r="T185" s="11"/>
      <c r="U185" s="11"/>
      <c r="V185" s="33">
        <v>178</v>
      </c>
    </row>
    <row r="186" spans="1:22" x14ac:dyDescent="0.35">
      <c r="A186" s="36"/>
      <c r="F186" s="11"/>
      <c r="G186" s="46"/>
      <c r="H186" s="46"/>
      <c r="I186" s="11"/>
      <c r="J186" s="46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33">
        <v>179</v>
      </c>
    </row>
    <row r="187" spans="1:22" ht="15" customHeight="1" x14ac:dyDescent="0.35">
      <c r="A187" s="36"/>
      <c r="E187" s="60" t="s">
        <v>438</v>
      </c>
      <c r="F187" s="3" t="s">
        <v>128</v>
      </c>
      <c r="G187" s="46"/>
      <c r="H187" s="46"/>
      <c r="I187" s="3"/>
      <c r="J187" s="46"/>
      <c r="K187" s="3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33">
        <v>180</v>
      </c>
    </row>
    <row r="188" spans="1:22" ht="16.5" customHeight="1" thickBot="1" x14ac:dyDescent="0.4">
      <c r="A188" s="36"/>
      <c r="B188" s="60" t="s">
        <v>217</v>
      </c>
      <c r="C188" s="60" t="s">
        <v>365</v>
      </c>
      <c r="D188" s="60">
        <v>190</v>
      </c>
      <c r="F188" s="11" t="s">
        <v>129</v>
      </c>
      <c r="G188" s="60" t="s">
        <v>439</v>
      </c>
      <c r="H188" s="61" t="s">
        <v>440</v>
      </c>
      <c r="I188" s="15">
        <v>4087593</v>
      </c>
      <c r="J188" s="62" t="s">
        <v>441</v>
      </c>
      <c r="K188" s="11"/>
      <c r="L188" s="11"/>
      <c r="M188" s="11"/>
      <c r="N188" s="12">
        <v>3920002</v>
      </c>
      <c r="O188" s="11"/>
      <c r="P188" s="12">
        <v>167591</v>
      </c>
      <c r="Q188" s="17" t="s">
        <v>58</v>
      </c>
      <c r="R188" s="11"/>
      <c r="S188" s="11"/>
      <c r="T188" s="11"/>
      <c r="U188" s="11"/>
      <c r="V188" s="33">
        <v>181</v>
      </c>
    </row>
    <row r="189" spans="1:22" ht="15.75" customHeight="1" x14ac:dyDescent="0.35">
      <c r="A189" s="36"/>
      <c r="F189" s="65" t="s">
        <v>202</v>
      </c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33">
        <v>182</v>
      </c>
    </row>
    <row r="190" spans="1:22" x14ac:dyDescent="0.35">
      <c r="A190" s="36"/>
      <c r="F190" s="11"/>
      <c r="G190" s="46"/>
      <c r="H190" s="46"/>
      <c r="I190" s="11"/>
      <c r="K190" s="12"/>
      <c r="L190" s="12">
        <v>54246733</v>
      </c>
      <c r="M190" s="11"/>
      <c r="N190" s="11"/>
      <c r="O190" s="11"/>
      <c r="P190" s="11"/>
      <c r="Q190" s="11"/>
      <c r="R190" s="11"/>
      <c r="S190" s="11"/>
      <c r="T190" s="11"/>
      <c r="U190" s="11"/>
      <c r="V190" s="33">
        <v>183</v>
      </c>
    </row>
    <row r="191" spans="1:22" ht="15" customHeight="1" x14ac:dyDescent="0.35">
      <c r="A191" s="36"/>
      <c r="F191" s="3" t="s">
        <v>115</v>
      </c>
      <c r="G191" s="46"/>
      <c r="H191" s="46"/>
      <c r="I191" s="3"/>
      <c r="J191" s="46"/>
      <c r="K191" s="3"/>
      <c r="L191" s="3"/>
      <c r="M191" s="3"/>
      <c r="N191" s="3"/>
      <c r="O191" s="11"/>
      <c r="P191" s="11"/>
      <c r="Q191" s="11"/>
      <c r="R191" s="11"/>
      <c r="S191" s="11"/>
      <c r="T191" s="11"/>
      <c r="U191" s="11"/>
      <c r="V191" s="33">
        <v>184</v>
      </c>
    </row>
    <row r="192" spans="1:22" ht="15" customHeight="1" x14ac:dyDescent="0.35">
      <c r="A192" s="36"/>
      <c r="E192" s="60" t="s">
        <v>282</v>
      </c>
      <c r="F192" s="3" t="s">
        <v>32</v>
      </c>
      <c r="G192" s="46"/>
      <c r="H192" s="46"/>
      <c r="I192" s="3"/>
      <c r="J192" s="46"/>
      <c r="K192" s="3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33">
        <v>185</v>
      </c>
    </row>
    <row r="193" spans="1:22" ht="15.75" customHeight="1" x14ac:dyDescent="0.35">
      <c r="A193" s="36"/>
      <c r="B193" s="60" t="s">
        <v>217</v>
      </c>
      <c r="C193" s="60" t="s">
        <v>365</v>
      </c>
      <c r="D193" s="60">
        <v>190</v>
      </c>
      <c r="F193" s="11" t="s">
        <v>130</v>
      </c>
      <c r="G193" s="60" t="s">
        <v>442</v>
      </c>
      <c r="H193" s="61" t="s">
        <v>443</v>
      </c>
      <c r="I193" s="12">
        <v>29424616</v>
      </c>
      <c r="J193" s="62" t="s">
        <v>444</v>
      </c>
      <c r="K193" s="11"/>
      <c r="L193" s="11"/>
      <c r="M193" s="11"/>
      <c r="N193" s="12">
        <v>28247631</v>
      </c>
      <c r="O193" s="11"/>
      <c r="P193" s="12">
        <v>1176985</v>
      </c>
      <c r="Q193" s="17" t="s">
        <v>58</v>
      </c>
      <c r="R193" s="11"/>
      <c r="S193" s="11"/>
      <c r="T193" s="11"/>
      <c r="U193" s="11"/>
      <c r="V193" s="33">
        <v>186</v>
      </c>
    </row>
    <row r="194" spans="1:22" ht="15.75" customHeight="1" x14ac:dyDescent="0.35">
      <c r="A194" s="36"/>
      <c r="F194" s="65" t="s">
        <v>203</v>
      </c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33">
        <v>187</v>
      </c>
    </row>
    <row r="195" spans="1:22" x14ac:dyDescent="0.35">
      <c r="A195" s="36"/>
      <c r="F195" s="11"/>
      <c r="G195" s="46"/>
      <c r="H195" s="46"/>
      <c r="I195" s="11"/>
      <c r="J195" s="46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33">
        <v>188</v>
      </c>
    </row>
    <row r="196" spans="1:22" ht="15" customHeight="1" x14ac:dyDescent="0.35">
      <c r="A196" s="36"/>
      <c r="E196" s="60" t="s">
        <v>292</v>
      </c>
      <c r="F196" s="3" t="s">
        <v>131</v>
      </c>
      <c r="G196" s="46"/>
      <c r="H196" s="46"/>
      <c r="I196" s="3"/>
      <c r="J196" s="46"/>
      <c r="K196" s="3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33">
        <v>189</v>
      </c>
    </row>
    <row r="197" spans="1:22" ht="15" customHeight="1" x14ac:dyDescent="0.35">
      <c r="A197" s="36"/>
      <c r="B197" s="60" t="s">
        <v>217</v>
      </c>
      <c r="C197" s="60" t="s">
        <v>365</v>
      </c>
      <c r="D197" s="60">
        <v>190</v>
      </c>
      <c r="F197" s="11" t="s">
        <v>132</v>
      </c>
      <c r="G197" s="60" t="s">
        <v>445</v>
      </c>
      <c r="H197" s="61" t="s">
        <v>446</v>
      </c>
      <c r="I197" s="12">
        <v>19889027</v>
      </c>
      <c r="J197" s="62" t="s">
        <v>447</v>
      </c>
      <c r="K197" s="11"/>
      <c r="L197" s="11"/>
      <c r="M197" s="11"/>
      <c r="N197" s="12">
        <v>19889027</v>
      </c>
      <c r="O197" s="11"/>
      <c r="P197" s="11"/>
      <c r="Q197" s="11"/>
      <c r="R197" s="11"/>
      <c r="S197" s="11"/>
      <c r="T197" s="11"/>
      <c r="U197" s="11"/>
      <c r="V197" s="33">
        <v>190</v>
      </c>
    </row>
    <row r="198" spans="1:22" x14ac:dyDescent="0.35">
      <c r="A198" s="36"/>
      <c r="F198" s="11"/>
      <c r="G198" s="46"/>
      <c r="H198" s="46"/>
      <c r="I198" s="11"/>
      <c r="J198" s="46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33">
        <v>191</v>
      </c>
    </row>
    <row r="199" spans="1:22" ht="15" customHeight="1" x14ac:dyDescent="0.35">
      <c r="A199" s="36"/>
      <c r="E199" s="60" t="s">
        <v>448</v>
      </c>
      <c r="F199" s="3" t="s">
        <v>133</v>
      </c>
      <c r="G199" s="46"/>
      <c r="H199" s="46"/>
      <c r="I199" s="3"/>
      <c r="J199" s="46"/>
      <c r="K199" s="3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33">
        <v>192</v>
      </c>
    </row>
    <row r="200" spans="1:22" ht="15.75" customHeight="1" x14ac:dyDescent="0.35">
      <c r="A200" s="36"/>
      <c r="B200" s="60" t="s">
        <v>286</v>
      </c>
      <c r="C200" s="60" t="s">
        <v>365</v>
      </c>
      <c r="D200" s="60">
        <v>190</v>
      </c>
      <c r="F200" s="11" t="s">
        <v>134</v>
      </c>
      <c r="G200" s="60" t="s">
        <v>449</v>
      </c>
      <c r="H200" s="60" t="s">
        <v>450</v>
      </c>
      <c r="I200" s="12">
        <v>13669574</v>
      </c>
      <c r="J200" s="60">
        <v>78377</v>
      </c>
      <c r="K200" s="11"/>
      <c r="L200" s="11"/>
      <c r="M200" s="11"/>
      <c r="N200" s="12">
        <v>12288947</v>
      </c>
      <c r="O200" s="11"/>
      <c r="P200" s="12">
        <v>1380627</v>
      </c>
      <c r="Q200" s="17" t="s">
        <v>58</v>
      </c>
      <c r="R200" s="11"/>
      <c r="S200" s="11"/>
      <c r="T200" s="11"/>
      <c r="U200" s="11"/>
      <c r="V200" s="33">
        <v>193</v>
      </c>
    </row>
    <row r="201" spans="1:22" ht="15.75" customHeight="1" x14ac:dyDescent="0.35">
      <c r="A201" s="36"/>
      <c r="F201" s="65" t="s">
        <v>204</v>
      </c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33">
        <v>194</v>
      </c>
    </row>
    <row r="202" spans="1:22" x14ac:dyDescent="0.35">
      <c r="A202" s="36"/>
      <c r="F202" s="11"/>
      <c r="G202" s="46"/>
      <c r="H202" s="46"/>
      <c r="I202" s="11"/>
      <c r="J202" s="46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33">
        <v>195</v>
      </c>
    </row>
    <row r="203" spans="1:22" ht="15" customHeight="1" x14ac:dyDescent="0.35">
      <c r="A203" s="36"/>
      <c r="E203" s="80" t="s">
        <v>451</v>
      </c>
      <c r="F203" s="3" t="s">
        <v>205</v>
      </c>
      <c r="G203" s="46"/>
      <c r="H203" s="46"/>
      <c r="I203" s="3"/>
      <c r="J203" s="46"/>
      <c r="K203" s="3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33">
        <v>196</v>
      </c>
    </row>
    <row r="204" spans="1:22" ht="15.75" customHeight="1" x14ac:dyDescent="0.35">
      <c r="A204" s="36"/>
      <c r="B204" s="60" t="s">
        <v>217</v>
      </c>
      <c r="C204" s="60" t="s">
        <v>365</v>
      </c>
      <c r="D204" s="60">
        <v>190</v>
      </c>
      <c r="F204" s="11" t="s">
        <v>135</v>
      </c>
      <c r="G204" s="60" t="s">
        <v>452</v>
      </c>
      <c r="H204" s="61" t="s">
        <v>453</v>
      </c>
      <c r="I204" s="12">
        <v>18600000</v>
      </c>
      <c r="J204" s="62" t="s">
        <v>454</v>
      </c>
      <c r="K204" s="11"/>
      <c r="L204" s="11"/>
      <c r="M204" s="11"/>
      <c r="N204" s="12">
        <v>6000000</v>
      </c>
      <c r="O204" s="11"/>
      <c r="P204" s="12">
        <v>12600000</v>
      </c>
      <c r="Q204" s="17" t="s">
        <v>58</v>
      </c>
      <c r="R204" s="11"/>
      <c r="S204" s="11"/>
      <c r="T204" s="11"/>
      <c r="U204" s="11"/>
      <c r="V204" s="33">
        <v>197</v>
      </c>
    </row>
    <row r="205" spans="1:22" ht="15.75" customHeight="1" x14ac:dyDescent="0.35">
      <c r="A205" s="36"/>
      <c r="F205" s="65" t="s">
        <v>206</v>
      </c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33">
        <v>198</v>
      </c>
    </row>
    <row r="206" spans="1:22" x14ac:dyDescent="0.35">
      <c r="A206" s="36"/>
      <c r="F206" s="11"/>
      <c r="G206" s="46"/>
      <c r="H206" s="46"/>
      <c r="I206" s="11"/>
      <c r="K206" s="12"/>
      <c r="L206" s="12">
        <v>81583217</v>
      </c>
      <c r="M206" s="11"/>
      <c r="N206" s="11"/>
      <c r="O206" s="11"/>
      <c r="P206" s="11"/>
      <c r="Q206" s="11"/>
      <c r="R206" s="11"/>
      <c r="S206" s="11"/>
      <c r="T206" s="11"/>
      <c r="U206" s="11"/>
      <c r="V206" s="33">
        <v>199</v>
      </c>
    </row>
    <row r="207" spans="1:22" ht="15" customHeight="1" x14ac:dyDescent="0.35">
      <c r="A207" s="36"/>
      <c r="F207" s="3" t="s">
        <v>136</v>
      </c>
      <c r="G207" s="46"/>
      <c r="H207" s="46"/>
      <c r="I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33">
        <v>200</v>
      </c>
    </row>
    <row r="208" spans="1:22" ht="15" customHeight="1" thickBot="1" x14ac:dyDescent="0.4">
      <c r="A208" s="36"/>
      <c r="F208" s="3" t="s">
        <v>137</v>
      </c>
      <c r="G208" s="46"/>
      <c r="H208" s="46"/>
      <c r="I208" s="11"/>
      <c r="K208" s="23"/>
      <c r="L208" s="24">
        <v>135829950</v>
      </c>
      <c r="M208" s="11"/>
      <c r="N208" s="24">
        <v>112055147</v>
      </c>
      <c r="O208" s="11"/>
      <c r="P208" s="24">
        <v>23774803</v>
      </c>
      <c r="Q208" s="11"/>
      <c r="R208" s="25"/>
      <c r="S208" s="11"/>
      <c r="T208" s="25"/>
      <c r="U208" s="11"/>
      <c r="V208" s="33">
        <v>201</v>
      </c>
    </row>
    <row r="209" spans="1:22" ht="15" customHeight="1" x14ac:dyDescent="0.35">
      <c r="A209" s="36"/>
      <c r="F209" s="3" t="s">
        <v>138</v>
      </c>
      <c r="G209" s="46"/>
      <c r="H209" s="46"/>
      <c r="I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30"/>
      <c r="V209" s="33">
        <v>202</v>
      </c>
    </row>
    <row r="210" spans="1:22" ht="15.75" customHeight="1" thickBot="1" x14ac:dyDescent="0.4">
      <c r="A210" s="36"/>
      <c r="F210" s="3" t="s">
        <v>139</v>
      </c>
      <c r="G210" s="46"/>
      <c r="H210" s="46"/>
      <c r="I210" s="11"/>
      <c r="K210" s="23"/>
      <c r="L210" s="24">
        <v>367677785</v>
      </c>
      <c r="M210" s="11"/>
      <c r="N210" s="24">
        <v>262215419</v>
      </c>
      <c r="O210" s="11"/>
      <c r="P210" s="24">
        <v>103554776</v>
      </c>
      <c r="Q210" s="17" t="s">
        <v>207</v>
      </c>
      <c r="R210" s="25"/>
      <c r="S210" s="11"/>
      <c r="T210" s="24">
        <v>1907590</v>
      </c>
      <c r="U210" s="31" t="s">
        <v>140</v>
      </c>
      <c r="V210" s="33">
        <v>203</v>
      </c>
    </row>
    <row r="211" spans="1:22" ht="15.75" customHeight="1" x14ac:dyDescent="0.35">
      <c r="A211" s="36"/>
      <c r="F211" s="65" t="s">
        <v>208</v>
      </c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33">
        <v>204</v>
      </c>
    </row>
    <row r="212" spans="1:22" ht="16.5" customHeight="1" thickBot="1" x14ac:dyDescent="0.4">
      <c r="A212" s="36"/>
      <c r="F212" s="66" t="s">
        <v>209</v>
      </c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33">
        <v>205</v>
      </c>
    </row>
    <row r="213" spans="1:22" x14ac:dyDescent="0.35">
      <c r="F213" s="11"/>
      <c r="G213" s="46"/>
      <c r="H213" s="46"/>
      <c r="I213" s="11"/>
      <c r="J213" s="46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2" x14ac:dyDescent="0.35">
      <c r="F214" s="32"/>
      <c r="G214" s="54"/>
      <c r="H214" s="54"/>
    </row>
  </sheetData>
  <mergeCells count="22">
    <mergeCell ref="A2:U2"/>
    <mergeCell ref="F169:U169"/>
    <mergeCell ref="F159:U159"/>
    <mergeCell ref="F153:U153"/>
    <mergeCell ref="F148:U148"/>
    <mergeCell ref="F141:U141"/>
    <mergeCell ref="N5:U5"/>
    <mergeCell ref="F8:U8"/>
    <mergeCell ref="F9:U9"/>
    <mergeCell ref="F131:U131"/>
    <mergeCell ref="F132:U132"/>
    <mergeCell ref="F83:U83"/>
    <mergeCell ref="F173:U173"/>
    <mergeCell ref="F174:U174"/>
    <mergeCell ref="F211:U211"/>
    <mergeCell ref="F212:U212"/>
    <mergeCell ref="F201:U201"/>
    <mergeCell ref="F194:U194"/>
    <mergeCell ref="F189:U189"/>
    <mergeCell ref="F182:U182"/>
    <mergeCell ref="F178:U178"/>
    <mergeCell ref="F205:U20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workbookViewId="0">
      <pane xSplit="5" ySplit="7" topLeftCell="F38" activePane="bottomRight" state="frozen"/>
      <selection pane="topRight" activeCell="F1" sqref="F1"/>
      <selection pane="bottomLeft" activeCell="A8" sqref="A8"/>
      <selection pane="bottomRight" activeCell="I72" sqref="I72"/>
    </sheetView>
  </sheetViews>
  <sheetFormatPr defaultColWidth="9.109375" defaultRowHeight="14.4" x14ac:dyDescent="0.35"/>
  <cols>
    <col min="1" max="1" width="2.88671875" style="33" customWidth="1"/>
    <col min="2" max="3" width="4" style="45" customWidth="1"/>
    <col min="4" max="4" width="5.109375" style="45" customWidth="1"/>
    <col min="5" max="5" width="6.5546875" style="45" customWidth="1"/>
    <col min="6" max="6" width="50.109375" style="33" customWidth="1"/>
    <col min="7" max="7" width="12.21875" style="45" bestFit="1" customWidth="1"/>
    <col min="8" max="8" width="7" style="45" customWidth="1"/>
    <col min="9" max="9" width="10.33203125" style="33" customWidth="1"/>
    <col min="10" max="10" width="10.33203125" style="45" customWidth="1"/>
    <col min="11" max="11" width="12.88671875" style="33" customWidth="1"/>
    <col min="12" max="12" width="1.88671875" style="33" customWidth="1"/>
    <col min="13" max="13" width="12.44140625" style="33" customWidth="1"/>
    <col min="14" max="14" width="2" style="33" customWidth="1"/>
    <col min="15" max="15" width="11.88671875" style="33" customWidth="1"/>
    <col min="16" max="16" width="1.5546875" style="33" customWidth="1"/>
    <col min="17" max="17" width="9.109375" style="33"/>
    <col min="18" max="18" width="1.5546875" style="33" customWidth="1"/>
    <col min="19" max="19" width="11.88671875" style="33" customWidth="1"/>
    <col min="20" max="20" width="2.44140625" style="33" customWidth="1"/>
    <col min="21" max="21" width="4.44140625" style="33" customWidth="1"/>
    <col min="22" max="16384" width="9.109375" style="33"/>
  </cols>
  <sheetData>
    <row r="1" spans="1:21" x14ac:dyDescent="0.35">
      <c r="A1" s="1" t="s">
        <v>194</v>
      </c>
    </row>
    <row r="2" spans="1:21" x14ac:dyDescent="0.35">
      <c r="A2" s="1" t="s">
        <v>192</v>
      </c>
    </row>
    <row r="3" spans="1:21" x14ac:dyDescent="0.35">
      <c r="A3" s="1" t="s">
        <v>141</v>
      </c>
    </row>
    <row r="4" spans="1:21" x14ac:dyDescent="0.35">
      <c r="A4" s="1" t="s">
        <v>190</v>
      </c>
    </row>
    <row r="5" spans="1:21" ht="15" thickBot="1" x14ac:dyDescent="0.4">
      <c r="M5" s="68" t="s">
        <v>154</v>
      </c>
      <c r="N5" s="68"/>
      <c r="O5" s="68"/>
      <c r="P5" s="68"/>
      <c r="Q5" s="68"/>
      <c r="R5" s="68"/>
      <c r="S5" s="68"/>
      <c r="T5" s="68"/>
    </row>
    <row r="6" spans="1:21" ht="57.6" x14ac:dyDescent="0.35">
      <c r="B6" s="44" t="s">
        <v>142</v>
      </c>
      <c r="C6" s="44" t="s">
        <v>143</v>
      </c>
      <c r="D6" s="8" t="s">
        <v>193</v>
      </c>
      <c r="E6" s="43" t="s">
        <v>144</v>
      </c>
      <c r="G6" s="7" t="s">
        <v>145</v>
      </c>
      <c r="H6" s="7" t="s">
        <v>146</v>
      </c>
      <c r="I6" s="7" t="s">
        <v>147</v>
      </c>
      <c r="J6" s="7" t="s">
        <v>148</v>
      </c>
      <c r="K6" s="4" t="s">
        <v>149</v>
      </c>
      <c r="M6" s="4" t="s">
        <v>150</v>
      </c>
      <c r="O6" s="4" t="s">
        <v>151</v>
      </c>
      <c r="Q6" s="4" t="s">
        <v>152</v>
      </c>
      <c r="S6" s="4" t="s">
        <v>153</v>
      </c>
    </row>
    <row r="7" spans="1:21" s="38" customFormat="1" x14ac:dyDescent="0.35">
      <c r="B7" s="48"/>
      <c r="C7" s="48"/>
      <c r="D7" s="48"/>
      <c r="E7" s="48"/>
      <c r="F7" s="39"/>
      <c r="G7" s="56"/>
      <c r="H7" s="56"/>
      <c r="I7" s="9" t="s">
        <v>155</v>
      </c>
      <c r="J7" s="48"/>
      <c r="K7" s="6" t="s">
        <v>155</v>
      </c>
      <c r="L7" s="10"/>
      <c r="M7" s="6" t="s">
        <v>155</v>
      </c>
      <c r="N7" s="10"/>
      <c r="O7" s="6" t="s">
        <v>155</v>
      </c>
      <c r="P7" s="10"/>
      <c r="Q7" s="6" t="s">
        <v>155</v>
      </c>
      <c r="R7" s="10"/>
      <c r="S7" s="6" t="s">
        <v>155</v>
      </c>
      <c r="T7" s="10"/>
    </row>
    <row r="8" spans="1:21" x14ac:dyDescent="0.35">
      <c r="A8" s="40"/>
      <c r="F8" s="69" t="s">
        <v>0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33">
        <v>1</v>
      </c>
    </row>
    <row r="9" spans="1:21" x14ac:dyDescent="0.35">
      <c r="A9" s="40"/>
      <c r="F9" s="63" t="s">
        <v>95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33">
        <v>2</v>
      </c>
    </row>
    <row r="10" spans="1:21" x14ac:dyDescent="0.35">
      <c r="A10" s="40"/>
      <c r="F10" s="2"/>
      <c r="G10" s="47"/>
      <c r="H10" s="47"/>
      <c r="I10" s="2"/>
      <c r="J10" s="47"/>
      <c r="K10" s="2"/>
      <c r="L10" s="2"/>
      <c r="M10" s="2"/>
      <c r="N10" s="2"/>
      <c r="O10" s="2"/>
      <c r="P10" s="2"/>
      <c r="Q10" s="2"/>
      <c r="R10" s="2"/>
      <c r="S10" s="2"/>
      <c r="T10" s="37"/>
      <c r="U10" s="33">
        <v>3</v>
      </c>
    </row>
    <row r="11" spans="1:21" ht="15" customHeight="1" x14ac:dyDescent="0.35">
      <c r="A11" s="40"/>
      <c r="E11" s="79" t="s">
        <v>455</v>
      </c>
      <c r="F11" s="71" t="s">
        <v>156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33">
        <v>4</v>
      </c>
    </row>
    <row r="12" spans="1:21" x14ac:dyDescent="0.35">
      <c r="A12" s="40"/>
      <c r="B12" s="79" t="s">
        <v>227</v>
      </c>
      <c r="C12" s="79" t="s">
        <v>365</v>
      </c>
      <c r="D12" s="79">
        <v>190</v>
      </c>
      <c r="F12" s="11" t="s">
        <v>157</v>
      </c>
      <c r="G12" s="60" t="s">
        <v>456</v>
      </c>
      <c r="H12" s="79" t="s">
        <v>457</v>
      </c>
      <c r="I12" s="12">
        <v>15000000</v>
      </c>
      <c r="J12" s="79">
        <v>78227</v>
      </c>
      <c r="K12" s="11"/>
      <c r="L12" s="11"/>
      <c r="M12" s="12">
        <v>15000000</v>
      </c>
      <c r="N12" s="11"/>
      <c r="P12" s="11"/>
      <c r="Q12" s="11"/>
      <c r="R12" s="11"/>
      <c r="S12" s="11"/>
      <c r="T12" s="30"/>
      <c r="U12" s="33">
        <v>5</v>
      </c>
    </row>
    <row r="13" spans="1:21" x14ac:dyDescent="0.35">
      <c r="A13" s="40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4"/>
      <c r="U13" s="33">
        <v>6</v>
      </c>
    </row>
    <row r="14" spans="1:21" ht="15" customHeight="1" x14ac:dyDescent="0.35">
      <c r="A14" s="40"/>
      <c r="E14" s="79" t="s">
        <v>458</v>
      </c>
      <c r="F14" s="71" t="s">
        <v>158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2"/>
      <c r="U14" s="33">
        <v>7</v>
      </c>
    </row>
    <row r="15" spans="1:21" ht="14.25" customHeight="1" x14ac:dyDescent="0.35">
      <c r="A15" s="40"/>
      <c r="B15" s="79" t="s">
        <v>217</v>
      </c>
      <c r="C15" s="79" t="s">
        <v>365</v>
      </c>
      <c r="D15" s="79">
        <v>190</v>
      </c>
      <c r="F15" s="11" t="s">
        <v>159</v>
      </c>
      <c r="G15" s="60" t="s">
        <v>459</v>
      </c>
      <c r="H15" s="79" t="s">
        <v>460</v>
      </c>
      <c r="I15" s="12">
        <v>11031650</v>
      </c>
      <c r="J15" s="62" t="s">
        <v>465</v>
      </c>
      <c r="K15" s="11"/>
      <c r="L15" s="11"/>
      <c r="M15" s="12">
        <v>1539359</v>
      </c>
      <c r="N15" s="11"/>
      <c r="P15" s="11"/>
      <c r="Q15" s="11"/>
      <c r="R15" s="11"/>
      <c r="S15" s="12">
        <v>9492291</v>
      </c>
      <c r="T15" s="30" t="s">
        <v>24</v>
      </c>
      <c r="U15" s="33">
        <v>8</v>
      </c>
    </row>
    <row r="16" spans="1:21" ht="14.25" customHeight="1" x14ac:dyDescent="0.35">
      <c r="A16" s="40"/>
      <c r="B16" s="79" t="s">
        <v>227</v>
      </c>
      <c r="C16" s="79" t="s">
        <v>365</v>
      </c>
      <c r="D16" s="79">
        <v>190</v>
      </c>
      <c r="F16" s="11" t="s">
        <v>160</v>
      </c>
      <c r="G16" s="60" t="s">
        <v>461</v>
      </c>
      <c r="H16" s="79" t="s">
        <v>462</v>
      </c>
      <c r="I16" s="12">
        <v>36865695</v>
      </c>
      <c r="J16" s="79">
        <v>78839</v>
      </c>
      <c r="K16" s="11"/>
      <c r="L16" s="11"/>
      <c r="M16" s="12">
        <v>4239554</v>
      </c>
      <c r="N16" s="11"/>
      <c r="P16" s="11"/>
      <c r="Q16" s="11"/>
      <c r="R16" s="11"/>
      <c r="S16" s="12">
        <v>32626141</v>
      </c>
      <c r="T16" s="30" t="s">
        <v>24</v>
      </c>
      <c r="U16" s="33">
        <v>9</v>
      </c>
    </row>
    <row r="17" spans="1:21" ht="14.25" customHeight="1" x14ac:dyDescent="0.35">
      <c r="A17" s="40"/>
      <c r="B17" s="79" t="s">
        <v>217</v>
      </c>
      <c r="C17" s="79" t="s">
        <v>365</v>
      </c>
      <c r="D17" s="79">
        <v>190</v>
      </c>
      <c r="F17" s="11" t="s">
        <v>161</v>
      </c>
      <c r="G17" s="60" t="s">
        <v>463</v>
      </c>
      <c r="H17" s="79" t="s">
        <v>464</v>
      </c>
      <c r="I17" s="13">
        <v>1705158</v>
      </c>
      <c r="J17" s="62" t="s">
        <v>466</v>
      </c>
      <c r="K17" s="11"/>
      <c r="L17" s="11"/>
      <c r="M17" s="12">
        <v>318028</v>
      </c>
      <c r="N17" s="11"/>
      <c r="P17" s="11"/>
      <c r="Q17" s="11"/>
      <c r="R17" s="11"/>
      <c r="S17" s="12">
        <v>1387130</v>
      </c>
      <c r="T17" s="30" t="s">
        <v>24</v>
      </c>
      <c r="U17" s="33">
        <v>10</v>
      </c>
    </row>
    <row r="18" spans="1:21" x14ac:dyDescent="0.35">
      <c r="A18" s="40"/>
      <c r="F18" s="11"/>
      <c r="G18" s="46"/>
      <c r="H18" s="46"/>
      <c r="I18" s="12">
        <v>49602503</v>
      </c>
      <c r="J18" s="57"/>
      <c r="K18" s="11"/>
      <c r="L18" s="11"/>
      <c r="M18" s="11"/>
      <c r="N18" s="11"/>
      <c r="O18" s="11"/>
      <c r="P18" s="11"/>
      <c r="Q18" s="11"/>
      <c r="R18" s="11"/>
      <c r="S18" s="11"/>
      <c r="T18" s="30"/>
      <c r="U18" s="33">
        <v>11</v>
      </c>
    </row>
    <row r="19" spans="1:21" x14ac:dyDescent="0.35">
      <c r="A19" s="40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4"/>
      <c r="U19" s="33">
        <v>12</v>
      </c>
    </row>
    <row r="20" spans="1:21" x14ac:dyDescent="0.35">
      <c r="A20" s="40"/>
      <c r="E20" s="79" t="s">
        <v>246</v>
      </c>
      <c r="F20" s="71" t="s">
        <v>162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2"/>
      <c r="U20" s="33">
        <v>13</v>
      </c>
    </row>
    <row r="21" spans="1:21" ht="16.5" customHeight="1" x14ac:dyDescent="0.35">
      <c r="A21" s="40"/>
      <c r="B21" s="79" t="s">
        <v>217</v>
      </c>
      <c r="C21" s="79" t="s">
        <v>365</v>
      </c>
      <c r="D21" s="79">
        <v>190</v>
      </c>
      <c r="F21" s="11" t="s">
        <v>163</v>
      </c>
      <c r="G21" s="60" t="s">
        <v>467</v>
      </c>
      <c r="H21" s="79" t="s">
        <v>468</v>
      </c>
      <c r="I21" s="12">
        <v>16516500</v>
      </c>
      <c r="J21" s="62" t="s">
        <v>471</v>
      </c>
      <c r="K21" s="11"/>
      <c r="L21" s="11"/>
      <c r="M21" s="12">
        <v>3716625</v>
      </c>
      <c r="N21" s="11"/>
      <c r="O21" s="11"/>
      <c r="P21" s="11"/>
      <c r="Q21" s="11"/>
      <c r="R21" s="11"/>
      <c r="S21" s="12">
        <v>12799875</v>
      </c>
      <c r="T21" s="30" t="s">
        <v>24</v>
      </c>
      <c r="U21" s="33">
        <v>14</v>
      </c>
    </row>
    <row r="22" spans="1:21" ht="28.8" x14ac:dyDescent="0.35">
      <c r="A22" s="40"/>
      <c r="B22" s="79" t="s">
        <v>227</v>
      </c>
      <c r="C22" s="79" t="s">
        <v>365</v>
      </c>
      <c r="D22" s="79">
        <v>190</v>
      </c>
      <c r="F22" s="11" t="s">
        <v>164</v>
      </c>
      <c r="G22" s="60" t="s">
        <v>469</v>
      </c>
      <c r="H22" s="79" t="s">
        <v>470</v>
      </c>
      <c r="I22" s="13">
        <v>2205218</v>
      </c>
      <c r="J22" s="79">
        <v>78920</v>
      </c>
      <c r="K22" s="11"/>
      <c r="L22" s="11"/>
      <c r="M22" s="12">
        <v>2205218</v>
      </c>
      <c r="N22" s="11"/>
      <c r="O22" s="11"/>
      <c r="P22" s="11"/>
      <c r="Q22" s="11"/>
      <c r="R22" s="11"/>
      <c r="S22" s="11"/>
      <c r="T22" s="30"/>
      <c r="U22" s="33">
        <v>15</v>
      </c>
    </row>
    <row r="23" spans="1:21" x14ac:dyDescent="0.35">
      <c r="A23" s="40"/>
      <c r="F23" s="11"/>
      <c r="G23" s="46"/>
      <c r="H23" s="46"/>
      <c r="I23" s="12">
        <v>18721718</v>
      </c>
      <c r="J23" s="57"/>
      <c r="K23" s="11"/>
      <c r="L23" s="11"/>
      <c r="M23" s="11"/>
      <c r="N23" s="11"/>
      <c r="O23" s="11"/>
      <c r="P23" s="11"/>
      <c r="Q23" s="11"/>
      <c r="R23" s="11"/>
      <c r="S23" s="11"/>
      <c r="T23" s="30"/>
      <c r="U23" s="33">
        <v>16</v>
      </c>
    </row>
    <row r="24" spans="1:21" x14ac:dyDescent="0.35">
      <c r="A24" s="40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33">
        <v>17</v>
      </c>
    </row>
    <row r="25" spans="1:21" x14ac:dyDescent="0.35">
      <c r="A25" s="40"/>
      <c r="E25" s="79" t="s">
        <v>472</v>
      </c>
      <c r="F25" s="71" t="s">
        <v>165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2"/>
      <c r="U25" s="33">
        <v>18</v>
      </c>
    </row>
    <row r="26" spans="1:21" ht="16.2" x14ac:dyDescent="0.35">
      <c r="A26" s="40"/>
      <c r="B26" s="79" t="s">
        <v>217</v>
      </c>
      <c r="C26" s="79" t="s">
        <v>365</v>
      </c>
      <c r="D26" s="79">
        <v>190</v>
      </c>
      <c r="F26" s="11" t="s">
        <v>166</v>
      </c>
      <c r="G26" s="60" t="s">
        <v>473</v>
      </c>
      <c r="H26" s="79" t="s">
        <v>474</v>
      </c>
      <c r="I26" s="12">
        <v>10560000</v>
      </c>
      <c r="J26" s="62" t="s">
        <v>475</v>
      </c>
      <c r="K26" s="11"/>
      <c r="L26" s="11"/>
      <c r="M26" s="12">
        <v>6000000</v>
      </c>
      <c r="N26" s="11"/>
      <c r="O26" s="12">
        <v>4560000</v>
      </c>
      <c r="P26" s="17" t="s">
        <v>58</v>
      </c>
      <c r="Q26" s="11"/>
      <c r="R26" s="11"/>
      <c r="S26" s="11"/>
      <c r="T26" s="30"/>
      <c r="U26" s="33">
        <v>19</v>
      </c>
    </row>
    <row r="27" spans="1:21" ht="15.75" customHeight="1" x14ac:dyDescent="0.35">
      <c r="A27" s="40"/>
      <c r="B27" s="79"/>
      <c r="C27" s="79"/>
      <c r="D27" s="79"/>
      <c r="F27" s="65" t="s">
        <v>210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3">
        <v>20</v>
      </c>
    </row>
    <row r="28" spans="1:21" x14ac:dyDescent="0.35">
      <c r="A28" s="40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/>
      <c r="U28" s="33">
        <v>21</v>
      </c>
    </row>
    <row r="29" spans="1:21" ht="15" customHeight="1" x14ac:dyDescent="0.35">
      <c r="A29" s="40"/>
      <c r="E29" s="79" t="s">
        <v>476</v>
      </c>
      <c r="F29" s="71" t="s">
        <v>167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/>
      <c r="U29" s="33">
        <v>22</v>
      </c>
    </row>
    <row r="30" spans="1:21" ht="28.8" x14ac:dyDescent="0.35">
      <c r="A30" s="40"/>
      <c r="B30" s="79" t="s">
        <v>217</v>
      </c>
      <c r="C30" s="79" t="s">
        <v>365</v>
      </c>
      <c r="D30" s="79">
        <v>190</v>
      </c>
      <c r="F30" s="11" t="s">
        <v>168</v>
      </c>
      <c r="G30" s="60" t="s">
        <v>477</v>
      </c>
      <c r="H30" s="79" t="s">
        <v>478</v>
      </c>
      <c r="I30" s="12">
        <v>8626812</v>
      </c>
      <c r="J30" s="62" t="s">
        <v>479</v>
      </c>
      <c r="K30" s="11"/>
      <c r="L30" s="11"/>
      <c r="M30" s="11"/>
      <c r="N30" s="11"/>
      <c r="O30" s="12">
        <v>8626812</v>
      </c>
      <c r="P30" s="17" t="s">
        <v>58</v>
      </c>
      <c r="Q30" s="11"/>
      <c r="R30" s="11"/>
      <c r="S30" s="11"/>
      <c r="T30" s="30"/>
      <c r="U30" s="33">
        <v>23</v>
      </c>
    </row>
    <row r="31" spans="1:21" ht="27" customHeight="1" x14ac:dyDescent="0.35">
      <c r="A31" s="40"/>
      <c r="F31" s="65" t="s">
        <v>211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33">
        <v>24</v>
      </c>
    </row>
    <row r="32" spans="1:21" x14ac:dyDescent="0.35">
      <c r="A32" s="40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4"/>
      <c r="U32" s="33">
        <v>25</v>
      </c>
    </row>
    <row r="33" spans="1:21" x14ac:dyDescent="0.35">
      <c r="A33" s="40"/>
      <c r="E33" s="79" t="s">
        <v>281</v>
      </c>
      <c r="F33" s="71" t="s">
        <v>169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/>
      <c r="U33" s="33">
        <v>26</v>
      </c>
    </row>
    <row r="34" spans="1:21" x14ac:dyDescent="0.35">
      <c r="A34" s="40"/>
      <c r="B34" s="79" t="s">
        <v>227</v>
      </c>
      <c r="C34" s="79" t="s">
        <v>365</v>
      </c>
      <c r="D34" s="79">
        <v>190</v>
      </c>
      <c r="F34" s="11" t="s">
        <v>170</v>
      </c>
      <c r="G34" s="60" t="s">
        <v>480</v>
      </c>
      <c r="H34" s="79" t="s">
        <v>481</v>
      </c>
      <c r="I34" s="12">
        <v>17203705</v>
      </c>
      <c r="J34" s="79">
        <v>78231</v>
      </c>
      <c r="K34" s="11"/>
      <c r="L34" s="11"/>
      <c r="M34" s="12">
        <v>17203705</v>
      </c>
      <c r="N34" s="11"/>
      <c r="O34" s="11"/>
      <c r="P34" s="11"/>
      <c r="Q34" s="11"/>
      <c r="R34" s="11"/>
      <c r="S34" s="11"/>
      <c r="T34" s="30"/>
      <c r="U34" s="33">
        <v>27</v>
      </c>
    </row>
    <row r="35" spans="1:21" x14ac:dyDescent="0.35">
      <c r="A35" s="40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4"/>
      <c r="U35" s="33">
        <v>28</v>
      </c>
    </row>
    <row r="36" spans="1:21" ht="15" customHeight="1" x14ac:dyDescent="0.35">
      <c r="A36" s="40"/>
      <c r="E36" s="79" t="s">
        <v>482</v>
      </c>
      <c r="F36" s="71" t="s">
        <v>212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  <c r="U36" s="33">
        <v>29</v>
      </c>
    </row>
    <row r="37" spans="1:21" ht="43.2" x14ac:dyDescent="0.35">
      <c r="A37" s="40"/>
      <c r="B37" s="79" t="s">
        <v>217</v>
      </c>
      <c r="C37" s="79" t="s">
        <v>365</v>
      </c>
      <c r="D37" s="79">
        <v>190</v>
      </c>
      <c r="F37" s="11" t="s">
        <v>171</v>
      </c>
      <c r="G37" s="60" t="s">
        <v>483</v>
      </c>
      <c r="H37" s="79" t="s">
        <v>484</v>
      </c>
      <c r="I37" s="12">
        <v>1456092</v>
      </c>
      <c r="J37" s="62" t="s">
        <v>487</v>
      </c>
      <c r="K37" s="11"/>
      <c r="L37" s="11"/>
      <c r="M37" s="12">
        <v>500000</v>
      </c>
      <c r="N37" s="11"/>
      <c r="O37" s="11"/>
      <c r="P37" s="11"/>
      <c r="Q37" s="11"/>
      <c r="R37" s="11"/>
      <c r="S37" s="12">
        <v>956092</v>
      </c>
      <c r="T37" s="30" t="s">
        <v>24</v>
      </c>
      <c r="U37" s="33">
        <v>30</v>
      </c>
    </row>
    <row r="38" spans="1:21" ht="28.8" x14ac:dyDescent="0.35">
      <c r="A38" s="40"/>
      <c r="B38" s="79" t="s">
        <v>217</v>
      </c>
      <c r="C38" s="79" t="s">
        <v>365</v>
      </c>
      <c r="D38" s="79">
        <v>190</v>
      </c>
      <c r="F38" s="11" t="s">
        <v>172</v>
      </c>
      <c r="G38" s="60" t="s">
        <v>485</v>
      </c>
      <c r="H38" s="79" t="s">
        <v>486</v>
      </c>
      <c r="I38" s="13">
        <v>1500000</v>
      </c>
      <c r="J38" s="62" t="s">
        <v>488</v>
      </c>
      <c r="K38" s="11"/>
      <c r="L38" s="11"/>
      <c r="M38" s="12">
        <v>1500000</v>
      </c>
      <c r="N38" s="11"/>
      <c r="O38" s="11"/>
      <c r="P38" s="11"/>
      <c r="Q38" s="11"/>
      <c r="R38" s="11"/>
      <c r="S38" s="11"/>
      <c r="T38" s="30"/>
      <c r="U38" s="33">
        <v>31</v>
      </c>
    </row>
    <row r="39" spans="1:21" x14ac:dyDescent="0.35">
      <c r="A39" s="40"/>
      <c r="F39" s="11"/>
      <c r="G39" s="46"/>
      <c r="H39" s="46"/>
      <c r="I39" s="12">
        <v>2956092</v>
      </c>
      <c r="J39" s="5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33">
        <v>32</v>
      </c>
    </row>
    <row r="40" spans="1:21" x14ac:dyDescent="0.35">
      <c r="A40" s="40"/>
      <c r="E40" s="79" t="s">
        <v>489</v>
      </c>
      <c r="F40" s="71" t="s">
        <v>173</v>
      </c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11"/>
      <c r="U40" s="33">
        <v>33</v>
      </c>
    </row>
    <row r="41" spans="1:21" x14ac:dyDescent="0.35">
      <c r="A41" s="40"/>
      <c r="B41" s="79" t="s">
        <v>217</v>
      </c>
      <c r="C41" s="79" t="s">
        <v>365</v>
      </c>
      <c r="D41" s="79">
        <v>190</v>
      </c>
      <c r="F41" s="11" t="s">
        <v>174</v>
      </c>
      <c r="G41" s="60" t="s">
        <v>490</v>
      </c>
      <c r="H41" s="61" t="s">
        <v>491</v>
      </c>
      <c r="I41" s="12">
        <v>3250000</v>
      </c>
      <c r="J41" s="62" t="s">
        <v>494</v>
      </c>
      <c r="K41" s="11"/>
      <c r="L41" s="11"/>
      <c r="M41" s="12">
        <v>3250000</v>
      </c>
      <c r="N41" s="11"/>
      <c r="O41" s="11"/>
      <c r="P41" s="11"/>
      <c r="Q41" s="11"/>
      <c r="R41" s="11"/>
      <c r="S41" s="11"/>
      <c r="T41" s="11"/>
      <c r="U41" s="33">
        <v>34</v>
      </c>
    </row>
    <row r="42" spans="1:21" x14ac:dyDescent="0.35">
      <c r="A42" s="40"/>
      <c r="B42" s="79" t="s">
        <v>217</v>
      </c>
      <c r="C42" s="79" t="s">
        <v>365</v>
      </c>
      <c r="D42" s="79">
        <v>190</v>
      </c>
      <c r="F42" s="11" t="s">
        <v>175</v>
      </c>
      <c r="G42" s="60" t="s">
        <v>492</v>
      </c>
      <c r="H42" s="61" t="s">
        <v>493</v>
      </c>
      <c r="I42" s="12">
        <v>525000</v>
      </c>
      <c r="J42" s="62" t="s">
        <v>495</v>
      </c>
      <c r="K42" s="11"/>
      <c r="L42" s="11"/>
      <c r="M42" s="12">
        <v>525000</v>
      </c>
      <c r="N42" s="11"/>
      <c r="O42" s="11"/>
      <c r="P42" s="11"/>
      <c r="Q42" s="11"/>
      <c r="R42" s="11"/>
      <c r="S42" s="11"/>
      <c r="T42" s="11"/>
      <c r="U42" s="33">
        <v>35</v>
      </c>
    </row>
    <row r="43" spans="1:21" x14ac:dyDescent="0.35">
      <c r="A43" s="40"/>
      <c r="F43" s="11" t="s">
        <v>176</v>
      </c>
      <c r="G43" s="46"/>
      <c r="H43" s="46"/>
      <c r="I43" s="13">
        <v>1575000</v>
      </c>
      <c r="J43" s="58"/>
      <c r="K43" s="11"/>
      <c r="L43" s="11"/>
      <c r="M43" s="12">
        <v>1575000</v>
      </c>
      <c r="N43" s="11"/>
      <c r="O43" s="11"/>
      <c r="P43" s="11"/>
      <c r="Q43" s="11"/>
      <c r="R43" s="11"/>
      <c r="S43" s="11"/>
      <c r="T43" s="11"/>
      <c r="U43" s="33">
        <v>36</v>
      </c>
    </row>
    <row r="44" spans="1:21" x14ac:dyDescent="0.35">
      <c r="A44" s="40"/>
      <c r="F44" s="11"/>
      <c r="G44" s="46"/>
      <c r="H44" s="46"/>
      <c r="I44" s="12">
        <v>5350000</v>
      </c>
      <c r="J44" s="57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3">
        <v>37</v>
      </c>
    </row>
    <row r="45" spans="1:21" x14ac:dyDescent="0.35">
      <c r="A45" s="40"/>
      <c r="E45" s="79" t="s">
        <v>496</v>
      </c>
      <c r="F45" s="71" t="s">
        <v>177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33">
        <v>38</v>
      </c>
    </row>
    <row r="46" spans="1:21" x14ac:dyDescent="0.35">
      <c r="A46" s="40"/>
      <c r="B46" s="79" t="s">
        <v>217</v>
      </c>
      <c r="C46" s="79" t="s">
        <v>365</v>
      </c>
      <c r="D46" s="79">
        <v>190</v>
      </c>
      <c r="F46" s="11" t="s">
        <v>178</v>
      </c>
      <c r="G46" s="60" t="s">
        <v>497</v>
      </c>
      <c r="H46" s="61" t="s">
        <v>498</v>
      </c>
      <c r="I46" s="12">
        <v>1000000</v>
      </c>
      <c r="J46" s="62" t="s">
        <v>503</v>
      </c>
      <c r="K46" s="11"/>
      <c r="L46" s="11"/>
      <c r="M46" s="12">
        <v>1000000</v>
      </c>
      <c r="N46" s="11"/>
      <c r="O46" s="11"/>
      <c r="P46" s="11"/>
      <c r="Q46" s="11"/>
      <c r="R46" s="11"/>
      <c r="S46" s="11"/>
      <c r="T46" s="11"/>
      <c r="U46" s="33">
        <v>39</v>
      </c>
    </row>
    <row r="47" spans="1:21" x14ac:dyDescent="0.35">
      <c r="A47" s="40"/>
      <c r="B47" s="79" t="s">
        <v>227</v>
      </c>
      <c r="C47" s="79" t="s">
        <v>365</v>
      </c>
      <c r="D47" s="79">
        <v>190</v>
      </c>
      <c r="F47" s="11" t="s">
        <v>179</v>
      </c>
      <c r="G47" s="60" t="s">
        <v>499</v>
      </c>
      <c r="H47" s="61" t="s">
        <v>500</v>
      </c>
      <c r="I47" s="12">
        <v>9000000</v>
      </c>
      <c r="J47" s="79">
        <v>78924</v>
      </c>
      <c r="K47" s="11"/>
      <c r="L47" s="11"/>
      <c r="M47" s="12">
        <v>9000000</v>
      </c>
      <c r="N47" s="11"/>
      <c r="O47" s="11"/>
      <c r="P47" s="11"/>
      <c r="Q47" s="11"/>
      <c r="R47" s="11"/>
      <c r="S47" s="11"/>
      <c r="T47" s="11"/>
      <c r="U47" s="33">
        <v>40</v>
      </c>
    </row>
    <row r="48" spans="1:21" x14ac:dyDescent="0.35">
      <c r="A48" s="40"/>
      <c r="B48" s="79" t="s">
        <v>217</v>
      </c>
      <c r="C48" s="79" t="s">
        <v>365</v>
      </c>
      <c r="D48" s="79">
        <v>190</v>
      </c>
      <c r="F48" s="11" t="s">
        <v>180</v>
      </c>
      <c r="G48" s="60" t="s">
        <v>501</v>
      </c>
      <c r="H48" s="61" t="s">
        <v>502</v>
      </c>
      <c r="I48" s="13">
        <v>1500000</v>
      </c>
      <c r="J48" s="62" t="s">
        <v>504</v>
      </c>
      <c r="K48" s="11"/>
      <c r="L48" s="11"/>
      <c r="M48" s="12">
        <v>1500000</v>
      </c>
      <c r="N48" s="11"/>
      <c r="O48" s="11"/>
      <c r="P48" s="11"/>
      <c r="Q48" s="11"/>
      <c r="R48" s="11"/>
      <c r="S48" s="11"/>
      <c r="T48" s="11"/>
      <c r="U48" s="33">
        <v>41</v>
      </c>
    </row>
    <row r="49" spans="1:21" x14ac:dyDescent="0.35">
      <c r="A49" s="40"/>
      <c r="F49" s="11"/>
      <c r="G49" s="46"/>
      <c r="H49" s="46"/>
      <c r="I49" s="12">
        <v>11500000</v>
      </c>
      <c r="J49" s="57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33">
        <v>42</v>
      </c>
    </row>
    <row r="50" spans="1:21" ht="16.2" x14ac:dyDescent="0.35">
      <c r="A50" s="40"/>
      <c r="F50" s="65" t="s">
        <v>215</v>
      </c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33">
        <v>43</v>
      </c>
    </row>
    <row r="51" spans="1:21" x14ac:dyDescent="0.35">
      <c r="A51" s="40"/>
      <c r="F51" s="73"/>
      <c r="G51" s="46"/>
      <c r="H51" s="46"/>
      <c r="I51" s="73"/>
      <c r="J51" s="46"/>
      <c r="K51" s="11"/>
      <c r="L51" s="73"/>
      <c r="M51" s="73"/>
      <c r="N51" s="73"/>
      <c r="O51" s="73"/>
      <c r="P51" s="73"/>
      <c r="Q51" s="73"/>
      <c r="R51" s="73"/>
      <c r="S51" s="73"/>
      <c r="T51" s="73"/>
      <c r="U51" s="33">
        <v>44</v>
      </c>
    </row>
    <row r="52" spans="1:21" x14ac:dyDescent="0.35">
      <c r="A52" s="40"/>
      <c r="F52" s="73"/>
      <c r="G52" s="46"/>
      <c r="H52" s="46"/>
      <c r="I52" s="73"/>
      <c r="J52" s="46"/>
      <c r="K52" s="12">
        <v>139520830</v>
      </c>
      <c r="L52" s="73"/>
      <c r="M52" s="73"/>
      <c r="N52" s="73"/>
      <c r="O52" s="73"/>
      <c r="P52" s="73"/>
      <c r="Q52" s="73"/>
      <c r="R52" s="73"/>
      <c r="S52" s="73"/>
      <c r="T52" s="73"/>
      <c r="U52" s="33">
        <v>45</v>
      </c>
    </row>
    <row r="53" spans="1:21" x14ac:dyDescent="0.35">
      <c r="A53" s="40"/>
      <c r="F53" s="3" t="s">
        <v>92</v>
      </c>
      <c r="G53" s="46"/>
      <c r="H53" s="46"/>
      <c r="I53" s="11"/>
      <c r="J53" s="46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33">
        <v>46</v>
      </c>
    </row>
    <row r="54" spans="1:21" ht="15" thickBot="1" x14ac:dyDescent="0.4">
      <c r="A54" s="40"/>
      <c r="F54" s="3" t="s">
        <v>119</v>
      </c>
      <c r="G54" s="46"/>
      <c r="H54" s="46"/>
      <c r="I54" s="18"/>
      <c r="J54" s="59"/>
      <c r="K54" s="28">
        <v>139520830</v>
      </c>
      <c r="L54" s="18"/>
      <c r="M54" s="28">
        <v>69072489</v>
      </c>
      <c r="N54" s="18"/>
      <c r="O54" s="28">
        <v>13186812</v>
      </c>
      <c r="P54" s="18"/>
      <c r="Q54" s="29"/>
      <c r="R54" s="18"/>
      <c r="S54" s="28">
        <v>57261529</v>
      </c>
      <c r="T54" s="18"/>
      <c r="U54" s="33">
        <v>47</v>
      </c>
    </row>
    <row r="55" spans="1:21" x14ac:dyDescent="0.35">
      <c r="A55" s="40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33">
        <v>48</v>
      </c>
    </row>
    <row r="56" spans="1:21" x14ac:dyDescent="0.35">
      <c r="A56" s="40"/>
      <c r="F56" s="63" t="s">
        <v>94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33">
        <v>49</v>
      </c>
    </row>
    <row r="57" spans="1:21" x14ac:dyDescent="0.35">
      <c r="A57" s="40"/>
      <c r="F57" s="63" t="s">
        <v>121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33">
        <v>50</v>
      </c>
    </row>
    <row r="58" spans="1:21" x14ac:dyDescent="0.35">
      <c r="A58" s="40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33">
        <v>51</v>
      </c>
    </row>
    <row r="59" spans="1:21" ht="15.75" customHeight="1" thickBot="1" x14ac:dyDescent="0.4">
      <c r="A59" s="40"/>
      <c r="F59" s="71" t="s">
        <v>181</v>
      </c>
      <c r="G59" s="71"/>
      <c r="H59" s="71"/>
      <c r="I59" s="71"/>
      <c r="J59" s="71"/>
      <c r="K59" s="71"/>
      <c r="L59" s="76"/>
      <c r="M59" s="76"/>
      <c r="N59" s="76"/>
      <c r="O59" s="76"/>
      <c r="P59" s="76"/>
      <c r="Q59" s="76"/>
      <c r="R59" s="76"/>
      <c r="S59" s="76"/>
      <c r="T59" s="76"/>
      <c r="U59" s="33">
        <v>52</v>
      </c>
    </row>
    <row r="60" spans="1:21" x14ac:dyDescent="0.35">
      <c r="A60" s="40"/>
      <c r="E60" s="60" t="s">
        <v>292</v>
      </c>
      <c r="F60" s="71" t="s">
        <v>182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33">
        <v>53</v>
      </c>
    </row>
    <row r="61" spans="1:21" x14ac:dyDescent="0.35">
      <c r="A61" s="40"/>
      <c r="B61" s="79" t="s">
        <v>217</v>
      </c>
      <c r="C61" s="79" t="s">
        <v>365</v>
      </c>
      <c r="D61" s="79">
        <v>190</v>
      </c>
      <c r="F61" s="11" t="s">
        <v>183</v>
      </c>
      <c r="G61" s="60" t="s">
        <v>505</v>
      </c>
      <c r="H61" s="61" t="s">
        <v>506</v>
      </c>
      <c r="I61" s="12">
        <v>4232691</v>
      </c>
      <c r="J61" s="62" t="s">
        <v>511</v>
      </c>
      <c r="K61" s="11"/>
      <c r="L61" s="11"/>
      <c r="M61" s="12">
        <v>4232691</v>
      </c>
      <c r="N61" s="11"/>
      <c r="O61" s="11"/>
      <c r="P61" s="11"/>
      <c r="Q61" s="11"/>
      <c r="R61" s="11"/>
      <c r="S61" s="11"/>
      <c r="T61" s="11"/>
      <c r="U61" s="33">
        <v>54</v>
      </c>
    </row>
    <row r="62" spans="1:21" x14ac:dyDescent="0.35">
      <c r="A62" s="40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33">
        <v>55</v>
      </c>
    </row>
    <row r="63" spans="1:21" x14ac:dyDescent="0.35">
      <c r="A63" s="40"/>
      <c r="E63" s="79" t="s">
        <v>451</v>
      </c>
      <c r="F63" s="75" t="s">
        <v>184</v>
      </c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33">
        <v>56</v>
      </c>
    </row>
    <row r="64" spans="1:21" ht="16.2" x14ac:dyDescent="0.35">
      <c r="A64" s="40"/>
      <c r="B64" s="79" t="s">
        <v>227</v>
      </c>
      <c r="C64" s="79" t="s">
        <v>365</v>
      </c>
      <c r="D64" s="79">
        <v>190</v>
      </c>
      <c r="F64" s="11" t="s">
        <v>185</v>
      </c>
      <c r="G64" s="60" t="s">
        <v>507</v>
      </c>
      <c r="H64" s="79" t="s">
        <v>508</v>
      </c>
      <c r="I64" s="12">
        <v>9256163</v>
      </c>
      <c r="J64" s="79">
        <v>78216</v>
      </c>
      <c r="K64" s="11"/>
      <c r="L64" s="11"/>
      <c r="M64" s="12">
        <v>8406163</v>
      </c>
      <c r="N64" s="11"/>
      <c r="O64" s="12">
        <v>850000</v>
      </c>
      <c r="P64" s="17" t="s">
        <v>58</v>
      </c>
      <c r="Q64" s="11"/>
      <c r="R64" s="11"/>
      <c r="S64" s="11"/>
      <c r="T64" s="11"/>
      <c r="U64" s="33">
        <v>57</v>
      </c>
    </row>
    <row r="65" spans="1:21" ht="15.75" customHeight="1" x14ac:dyDescent="0.35">
      <c r="A65" s="40"/>
      <c r="F65" s="65" t="s">
        <v>213</v>
      </c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33">
        <v>58</v>
      </c>
    </row>
    <row r="66" spans="1:21" x14ac:dyDescent="0.35">
      <c r="A66" s="40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33">
        <v>59</v>
      </c>
    </row>
    <row r="67" spans="1:21" x14ac:dyDescent="0.35">
      <c r="A67" s="40"/>
      <c r="E67" s="60" t="s">
        <v>394</v>
      </c>
      <c r="F67" s="71" t="s">
        <v>186</v>
      </c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33">
        <v>60</v>
      </c>
    </row>
    <row r="68" spans="1:21" ht="16.2" x14ac:dyDescent="0.35">
      <c r="A68" s="40"/>
      <c r="B68" s="79" t="s">
        <v>217</v>
      </c>
      <c r="C68" s="79" t="s">
        <v>365</v>
      </c>
      <c r="D68" s="79">
        <v>190</v>
      </c>
      <c r="F68" s="11" t="s">
        <v>187</v>
      </c>
      <c r="G68" s="60" t="s">
        <v>509</v>
      </c>
      <c r="H68" s="61" t="s">
        <v>510</v>
      </c>
      <c r="I68" s="12">
        <v>5344448</v>
      </c>
      <c r="J68" s="62" t="s">
        <v>512</v>
      </c>
      <c r="K68" s="11"/>
      <c r="L68" s="11"/>
      <c r="M68" s="12">
        <v>5125326</v>
      </c>
      <c r="N68" s="11"/>
      <c r="O68" s="12">
        <v>219122</v>
      </c>
      <c r="P68" s="17" t="s">
        <v>58</v>
      </c>
      <c r="Q68" s="11"/>
      <c r="R68" s="11"/>
      <c r="S68" s="11"/>
      <c r="T68" s="11"/>
      <c r="U68" s="33">
        <v>61</v>
      </c>
    </row>
    <row r="69" spans="1:21" ht="15.75" customHeight="1" x14ac:dyDescent="0.35">
      <c r="A69" s="40"/>
      <c r="F69" s="65" t="s">
        <v>213</v>
      </c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33">
        <v>62</v>
      </c>
    </row>
    <row r="70" spans="1:21" x14ac:dyDescent="0.35">
      <c r="A70" s="40"/>
      <c r="F70" s="11"/>
      <c r="G70" s="46"/>
      <c r="H70" s="46"/>
      <c r="I70" s="11"/>
      <c r="J70" s="46"/>
      <c r="K70" s="12">
        <v>18833302</v>
      </c>
      <c r="L70" s="11"/>
      <c r="M70" s="11"/>
      <c r="N70" s="11"/>
      <c r="O70" s="11"/>
      <c r="P70" s="11"/>
      <c r="Q70" s="11"/>
      <c r="R70" s="11"/>
      <c r="S70" s="11"/>
      <c r="T70" s="11"/>
      <c r="U70" s="33">
        <v>63</v>
      </c>
    </row>
    <row r="71" spans="1:21" x14ac:dyDescent="0.35">
      <c r="A71" s="40"/>
      <c r="F71" s="3" t="s">
        <v>118</v>
      </c>
      <c r="G71" s="46"/>
      <c r="H71" s="46"/>
      <c r="I71" s="11"/>
      <c r="J71" s="46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33">
        <v>64</v>
      </c>
    </row>
    <row r="72" spans="1:21" ht="15" thickBot="1" x14ac:dyDescent="0.4">
      <c r="A72" s="40"/>
      <c r="F72" s="3" t="s">
        <v>137</v>
      </c>
      <c r="G72" s="46"/>
      <c r="H72" s="46"/>
      <c r="I72" s="11"/>
      <c r="J72" s="46"/>
      <c r="K72" s="24">
        <v>18833302</v>
      </c>
      <c r="L72" s="11"/>
      <c r="M72" s="24">
        <v>17764180</v>
      </c>
      <c r="N72" s="11"/>
      <c r="O72" s="24">
        <v>1069122</v>
      </c>
      <c r="P72" s="11"/>
      <c r="Q72" s="25"/>
      <c r="R72" s="11"/>
      <c r="S72" s="25"/>
      <c r="T72" s="11"/>
      <c r="U72" s="33">
        <v>65</v>
      </c>
    </row>
    <row r="73" spans="1:21" x14ac:dyDescent="0.35">
      <c r="A73" s="40"/>
      <c r="F73" s="11"/>
      <c r="G73" s="46"/>
      <c r="H73" s="46"/>
      <c r="I73" s="73"/>
      <c r="J73" s="46"/>
      <c r="K73" s="73"/>
      <c r="L73" s="73"/>
      <c r="M73" s="73"/>
      <c r="N73" s="73"/>
      <c r="O73" s="73"/>
      <c r="P73" s="73"/>
      <c r="Q73" s="73"/>
      <c r="R73" s="73"/>
      <c r="S73" s="73"/>
      <c r="T73" s="74"/>
      <c r="U73" s="33">
        <v>66</v>
      </c>
    </row>
    <row r="74" spans="1:21" x14ac:dyDescent="0.35">
      <c r="A74" s="40"/>
      <c r="F74" s="3" t="s">
        <v>138</v>
      </c>
      <c r="G74" s="46"/>
      <c r="H74" s="46"/>
      <c r="I74" s="73"/>
      <c r="J74" s="46"/>
      <c r="K74" s="73"/>
      <c r="L74" s="73"/>
      <c r="M74" s="73"/>
      <c r="N74" s="73"/>
      <c r="O74" s="73"/>
      <c r="P74" s="73"/>
      <c r="Q74" s="73"/>
      <c r="R74" s="73"/>
      <c r="S74" s="73"/>
      <c r="T74" s="74"/>
      <c r="U74" s="33">
        <v>67</v>
      </c>
    </row>
    <row r="75" spans="1:21" ht="16.8" thickBot="1" x14ac:dyDescent="0.4">
      <c r="A75" s="40"/>
      <c r="F75" s="3" t="s">
        <v>188</v>
      </c>
      <c r="G75" s="46"/>
      <c r="H75" s="46"/>
      <c r="I75" s="11"/>
      <c r="J75" s="46"/>
      <c r="K75" s="24">
        <v>158354132</v>
      </c>
      <c r="L75" s="11"/>
      <c r="M75" s="24">
        <v>86836669</v>
      </c>
      <c r="N75" s="11"/>
      <c r="O75" s="24">
        <v>14255934</v>
      </c>
      <c r="P75" s="11"/>
      <c r="Q75" s="25"/>
      <c r="R75" s="11"/>
      <c r="S75" s="24">
        <v>57261529</v>
      </c>
      <c r="T75" s="31" t="s">
        <v>58</v>
      </c>
      <c r="U75" s="33">
        <v>68</v>
      </c>
    </row>
    <row r="76" spans="1:21" ht="16.2" x14ac:dyDescent="0.35">
      <c r="A76" s="40"/>
      <c r="F76" s="77" t="s">
        <v>214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33">
        <v>69</v>
      </c>
    </row>
    <row r="77" spans="1:21" x14ac:dyDescent="0.35">
      <c r="F77" s="32"/>
      <c r="G77" s="54"/>
      <c r="H77" s="54"/>
    </row>
  </sheetData>
  <mergeCells count="65">
    <mergeCell ref="T73:T74"/>
    <mergeCell ref="F27:T27"/>
    <mergeCell ref="F31:T31"/>
    <mergeCell ref="F50:T50"/>
    <mergeCell ref="F40:S40"/>
    <mergeCell ref="F45:T45"/>
    <mergeCell ref="F32:T32"/>
    <mergeCell ref="F33:T33"/>
    <mergeCell ref="F36:T36"/>
    <mergeCell ref="F35:T35"/>
    <mergeCell ref="F28:T28"/>
    <mergeCell ref="F29:T29"/>
    <mergeCell ref="F65:T65"/>
    <mergeCell ref="F55:T55"/>
    <mergeCell ref="L58:L59"/>
    <mergeCell ref="M58:M59"/>
    <mergeCell ref="F76:T76"/>
    <mergeCell ref="F57:T57"/>
    <mergeCell ref="F56:T56"/>
    <mergeCell ref="F66:T66"/>
    <mergeCell ref="F67:T67"/>
    <mergeCell ref="I73:I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F69:T69"/>
    <mergeCell ref="F58:K58"/>
    <mergeCell ref="F60:T60"/>
    <mergeCell ref="N58:N59"/>
    <mergeCell ref="O58:O59"/>
    <mergeCell ref="P58:P59"/>
    <mergeCell ref="Q58:Q59"/>
    <mergeCell ref="R58:R59"/>
    <mergeCell ref="F62:T62"/>
    <mergeCell ref="F63:T63"/>
    <mergeCell ref="T51:T52"/>
    <mergeCell ref="F51:F52"/>
    <mergeCell ref="I51:I52"/>
    <mergeCell ref="L51:L52"/>
    <mergeCell ref="M51:M52"/>
    <mergeCell ref="N51:N52"/>
    <mergeCell ref="O51:O52"/>
    <mergeCell ref="P51:P52"/>
    <mergeCell ref="Q51:Q52"/>
    <mergeCell ref="R51:R52"/>
    <mergeCell ref="S51:S52"/>
    <mergeCell ref="S58:S59"/>
    <mergeCell ref="T58:T59"/>
    <mergeCell ref="F59:K59"/>
    <mergeCell ref="F25:T25"/>
    <mergeCell ref="F24:T24"/>
    <mergeCell ref="F13:T13"/>
    <mergeCell ref="F11:T11"/>
    <mergeCell ref="M5:T5"/>
    <mergeCell ref="F8:T8"/>
    <mergeCell ref="F9:T9"/>
    <mergeCell ref="F14:T14"/>
    <mergeCell ref="F19:T19"/>
    <mergeCell ref="F20:T2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Brick &amp; Mortar</vt:lpstr>
      <vt:lpstr>IT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j.henry</dc:creator>
  <cp:lastModifiedBy>Chavez, Demetria</cp:lastModifiedBy>
  <dcterms:created xsi:type="dcterms:W3CDTF">2024-05-15T17:03:04Z</dcterms:created>
  <dcterms:modified xsi:type="dcterms:W3CDTF">2024-08-23T16:26:06Z</dcterms:modified>
</cp:coreProperties>
</file>